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C10\Desktop\選手推薦団体担当者会議（5.21）\各競技【開催要領】\参加申込書\"/>
    </mc:Choice>
  </mc:AlternateContent>
  <xr:revisionPtr revIDLastSave="0" documentId="13_ncr:1_{E435E1FB-A187-437E-811F-1E8C9286A141}" xr6:coauthVersionLast="47" xr6:coauthVersionMax="47" xr10:uidLastSave="{00000000-0000-0000-0000-000000000000}"/>
  <bookViews>
    <workbookView xWindow="-120" yWindow="-120" windowWidth="20730" windowHeight="11040" tabRatio="660" xr2:uid="{00000000-000D-0000-FFFF-FFFF00000000}"/>
  </bookViews>
  <sheets>
    <sheet name="サッカー" sheetId="9" r:id="rId1"/>
    <sheet name="コード表" sheetId="10" state="hidden" r:id="rId2"/>
  </sheets>
  <definedNames>
    <definedName name="_xlnm.Print_Area" localSheetId="0">サッカー!$B$1:$R$68</definedName>
    <definedName name="生年月日">コード表!$C$1</definedName>
    <definedName name="地域コード">コード表!$B$1:$B$67</definedName>
    <definedName name="地名コード">コード表!$A$1:$A$67</definedName>
    <definedName name="変換コード">コード表!$A$1:$B$67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9" l="1"/>
  <c r="Q24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3" i="9"/>
  <c r="Q22" i="9"/>
  <c r="Q47" i="9"/>
  <c r="Q46" i="9"/>
  <c r="Q45" i="9"/>
  <c r="Q44" i="9"/>
  <c r="Q43" i="9"/>
  <c r="Q42" i="9"/>
  <c r="Q53" i="9"/>
  <c r="Q52" i="9"/>
  <c r="Q51" i="9"/>
  <c r="Q50" i="9"/>
  <c r="Q49" i="9"/>
  <c r="Q48" i="9"/>
  <c r="Q57" i="9"/>
  <c r="Q56" i="9"/>
  <c r="Q59" i="9"/>
  <c r="Q58" i="9"/>
  <c r="Q55" i="9"/>
  <c r="Q54" i="9"/>
  <c r="Q2" i="9" l="1"/>
  <c r="Q20" i="9" l="1"/>
  <c r="Q21" i="9"/>
</calcChain>
</file>

<file path=xl/sharedStrings.xml><?xml version="1.0" encoding="utf-8"?>
<sst xmlns="http://schemas.openxmlformats.org/spreadsheetml/2006/main" count="310" uniqueCount="201">
  <si>
    <t>申込年月日</t>
    <rPh sb="0" eb="2">
      <t>モウシコミ</t>
    </rPh>
    <rPh sb="2" eb="5">
      <t>ネンガッピ</t>
    </rPh>
    <phoneticPr fontId="1"/>
  </si>
  <si>
    <t>監督</t>
    <rPh sb="0" eb="2">
      <t>カントク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</si>
  <si>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</si>
  <si>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</si>
  <si>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チ ー ム 名</t>
    <rPh sb="0" eb="7">
      <t>チームメイ</t>
    </rPh>
    <phoneticPr fontId="1"/>
  </si>
  <si>
    <t>生年月日</t>
    <rPh sb="0" eb="4">
      <t>セイネンガッピ</t>
    </rPh>
    <phoneticPr fontId="1"/>
  </si>
  <si>
    <t>選手</t>
    <rPh sb="0" eb="2">
      <t>センシュ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</si>
  <si>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</si>
  <si>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</si>
  <si>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地域ｺｰﾄﾞ</t>
    <rPh sb="0" eb="2">
      <t>チイキ</t>
    </rPh>
    <phoneticPr fontId="1"/>
  </si>
  <si>
    <t>歳</t>
  </si>
  <si>
    <t>郵便番号</t>
    <rPh sb="0" eb="2">
      <t>ユウビン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</si>
  <si>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</si>
  <si>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トシ</t>
    </rPh>
    <rPh sb="3" eb="4">
      <t>ヨワイ</t>
    </rPh>
    <phoneticPr fontId="1"/>
  </si>
  <si>
    <t>住　　所</t>
    <rPh sb="0" eb="1">
      <t>ジュウ</t>
    </rPh>
    <rPh sb="3" eb="4">
      <t>ショ</t>
    </rPh>
    <phoneticPr fontId="1"/>
  </si>
  <si>
    <t>確　　　認</t>
    <rPh sb="0" eb="1">
      <t>アキラ</t>
    </rPh>
    <rPh sb="4" eb="5">
      <t>ニン</t>
    </rPh>
    <phoneticPr fontId="1"/>
  </si>
  <si>
    <t>内　　線</t>
  </si>
  <si>
    <t>ユニフォームの色</t>
    <rPh sb="7" eb="8">
      <t>いろ</t>
    </rPh>
    <phoneticPr fontId="1" type="Hiragana" alignment="distributed"/>
  </si>
  <si>
    <t>正</t>
    <rPh sb="0" eb="1">
      <t>せい</t>
    </rPh>
    <phoneticPr fontId="1" type="Hiragana" alignment="distributed"/>
  </si>
  <si>
    <t>副</t>
    <rPh sb="0" eb="1">
      <t>ふく</t>
    </rPh>
    <phoneticPr fontId="1" type="Hiragana" alignment="distributed"/>
  </si>
  <si>
    <t>ストッキング</t>
    <phoneticPr fontId="1" type="Hiragana" alignment="distributed"/>
  </si>
  <si>
    <t>サッカー交流大会</t>
    <rPh sb="4" eb="6">
      <t>コウリュウ</t>
    </rPh>
    <rPh sb="6" eb="8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</si>
  <si>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</si>
  <si>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GK</t>
    <phoneticPr fontId="1" type="Hiragana" alignment="noControl"/>
  </si>
  <si>
    <t>FP</t>
    <phoneticPr fontId="1" type="Hiragana" alignment="noControl"/>
  </si>
  <si>
    <t>シャツ</t>
    <phoneticPr fontId="1" type="Hiragana" alignment="distributed"/>
  </si>
  <si>
    <t>ショーツ</t>
    <phoneticPr fontId="1" type="Hiragana" alignment="distributed"/>
  </si>
  <si>
    <t>ストッキング</t>
    <phoneticPr fontId="1" type="Hiragana" alignment="noControl"/>
  </si>
  <si>
    <t>担当部門名</t>
    <rPh sb="0" eb="2">
      <t>たんとう</t>
    </rPh>
    <rPh sb="2" eb="4">
      <t>ぶもん</t>
    </rPh>
    <rPh sb="4" eb="5">
      <t>めい</t>
    </rPh>
    <phoneticPr fontId="1" type="Hiragana" alignment="noControl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</si>
  <si>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</si>
  <si>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</si>
  <si>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</si>
  <si>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</si>
  <si>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</si>
  <si>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</si>
  <si>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</si>
  <si>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</si>
  <si>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</si>
  <si>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</si>
  <si>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区分</t>
    <rPh sb="0" eb="2">
      <t>くぶん</t>
    </rPh>
    <phoneticPr fontId="1" type="Hiragana" alignment="noControl"/>
  </si>
  <si>
    <t>番号</t>
    <rPh sb="0" eb="2">
      <t>バンゴウ</t>
    </rPh>
    <phoneticPr fontId="1"/>
  </si>
  <si>
    <t>１　ポジションには、ＧＫ、ＤＦ、ＭＦ、ＦＷのいずれかを記入する。</t>
    <rPh sb="27" eb="29">
      <t>キニュウ</t>
    </rPh>
    <phoneticPr fontId="1"/>
  </si>
  <si>
    <t xml:space="preserve">注)１ </t>
    <rPh sb="0" eb="1">
      <t>チュウ</t>
    </rPh>
    <phoneticPr fontId="1"/>
  </si>
  <si>
    <t>北海道</t>
  </si>
  <si>
    <t>01</t>
    <phoneticPr fontId="1"/>
  </si>
  <si>
    <t>青森県</t>
  </si>
  <si>
    <t>02</t>
    <phoneticPr fontId="1"/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</si>
  <si>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</si>
  <si>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</si>
  <si>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</si>
  <si>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</si>
  <si>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</si>
  <si>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</si>
  <si>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</si>
  <si>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</si>
  <si>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</si>
  <si>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</si>
  <si>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</si>
  <si>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</si>
  <si>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</si>
  <si>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</si>
  <si>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</si>
  <si>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10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</si>
  <si>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</si>
  <si>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</si>
  <si>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</si>
  <si>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</si>
  <si>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</si>
  <si>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</si>
  <si>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</si>
  <si>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</si>
  <si>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</si>
  <si>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</si>
  <si>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</si>
  <si>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</si>
  <si>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</si>
  <si>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</si>
  <si>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</si>
  <si>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</si>
  <si>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</si>
  <si>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</si>
  <si>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</si>
  <si>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</si>
  <si>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</si>
  <si>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</si>
  <si>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</si>
  <si>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</si>
  <si>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</si>
  <si>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</si>
  <si>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</si>
  <si>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</si>
  <si>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</si>
  <si>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</si>
  <si>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</si>
  <si>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</si>
  <si>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</si>
  <si>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</si>
  <si>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</si>
  <si>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</si>
  <si>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</si>
  <si>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</si>
  <si>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</si>
  <si>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</si>
  <si>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</si>
  <si>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</si>
  <si>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</si>
  <si>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</si>
  <si>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</si>
  <si>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</si>
  <si>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</si>
  <si>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</si>
  <si>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</si>
  <si>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</si>
  <si>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</si>
  <si>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</si>
  <si>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</si>
  <si>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</si>
  <si>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</si>
  <si>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</si>
  <si>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</si>
  <si>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</si>
  <si>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</si>
  <si>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</si>
  <si>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</si>
  <si>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</si>
  <si>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</si>
  <si>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</si>
  <si>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</si>
  <si>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</si>
  <si>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</si>
  <si>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</si>
  <si>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</si>
  <si>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</si>
  <si>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</si>
  <si>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</si>
  <si>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</si>
  <si>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</si>
  <si>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</si>
  <si>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</si>
  <si>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新潟市</t>
    <rPh sb="0" eb="3">
      <t>ニイガタシ</t>
    </rPh>
    <phoneticPr fontId="1"/>
  </si>
  <si>
    <t>54</t>
  </si>
  <si>
    <t>静岡市</t>
  </si>
  <si>
    <t>55</t>
  </si>
  <si>
    <t>浜松市</t>
    <rPh sb="0" eb="3">
      <t>ハママツシ</t>
    </rPh>
    <phoneticPr fontId="1"/>
  </si>
  <si>
    <t>56</t>
  </si>
  <si>
    <t>名古屋市</t>
  </si>
  <si>
    <t>57</t>
  </si>
  <si>
    <t>京都市</t>
  </si>
  <si>
    <t>58</t>
  </si>
  <si>
    <t>大阪市</t>
  </si>
  <si>
    <t>59</t>
  </si>
  <si>
    <t>堺市</t>
    <rPh sb="0" eb="2">
      <t>サカイシ</t>
    </rPh>
    <phoneticPr fontId="1"/>
  </si>
  <si>
    <t>60</t>
  </si>
  <si>
    <t>神戸市</t>
  </si>
  <si>
    <t>61</t>
  </si>
  <si>
    <t>岡山市</t>
    <rPh sb="0" eb="3">
      <t>オカヤマシ</t>
    </rPh>
    <phoneticPr fontId="1"/>
  </si>
  <si>
    <t>62</t>
  </si>
  <si>
    <t>広島市</t>
  </si>
  <si>
    <t>63</t>
  </si>
  <si>
    <t>北九州市</t>
  </si>
  <si>
    <t>64</t>
  </si>
  <si>
    <t>65</t>
  </si>
  <si>
    <t>相模原市</t>
    <rPh sb="0" eb="4">
      <t>サガミハラシ</t>
    </rPh>
    <phoneticPr fontId="1"/>
  </si>
  <si>
    <t>66</t>
  </si>
  <si>
    <t>／</t>
    <phoneticPr fontId="6" type="Hiragana" alignment="distributed"/>
  </si>
  <si>
    <t>男・女</t>
    <rPh sb="0" eb="1">
      <t>おとこ</t>
    </rPh>
    <rPh sb="2" eb="3">
      <t>おんな</t>
    </rPh>
    <phoneticPr fontId="8" type="Hiragana" alignment="distributed"/>
  </si>
  <si>
    <t>福岡市</t>
    <phoneticPr fontId="1"/>
  </si>
  <si>
    <t>67</t>
    <phoneticPr fontId="1"/>
  </si>
  <si>
    <t>熊本市</t>
    <rPh sb="0" eb="2">
      <t>クマモト</t>
    </rPh>
    <phoneticPr fontId="1"/>
  </si>
  <si>
    <t>－　　　－</t>
    <phoneticPr fontId="8" type="Hiragana" alignment="distributed"/>
  </si>
  <si>
    <t>－</t>
    <phoneticPr fontId="8" type="Hiragana" alignment="distributed"/>
  </si>
  <si>
    <t>－　　　　－</t>
    <phoneticPr fontId="8" type="Hiragana" alignment="distributed"/>
  </si>
  <si>
    <t>ポジション</t>
    <phoneticPr fontId="1"/>
  </si>
  <si>
    <t>2017/4/1</t>
    <phoneticPr fontId="1"/>
  </si>
  <si>
    <t>選手
番号</t>
    <rPh sb="0" eb="2">
      <t>センシュ</t>
    </rPh>
    <rPh sb="3" eb="5">
      <t>バンゴウ</t>
    </rPh>
    <phoneticPr fontId="1"/>
  </si>
  <si>
    <t>電話番号</t>
    <rPh sb="0" eb="4">
      <t>デンワバンゴウ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</si>
  <si>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</si>
  <si>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1</t>
    <phoneticPr fontId="8" type="Hiragana" alignment="distributed"/>
  </si>
  <si>
    <t>2</t>
    <phoneticPr fontId="8" type="Hiragana" alignment="distributed"/>
  </si>
  <si>
    <t>4</t>
  </si>
  <si>
    <t>5</t>
  </si>
  <si>
    <t>6</t>
  </si>
  <si>
    <t>7</t>
  </si>
  <si>
    <t>8</t>
  </si>
  <si>
    <t>9</t>
  </si>
  <si>
    <t>フリガナ</t>
    <phoneticPr fontId="1"/>
  </si>
  <si>
    <t>都 道 府 県 名
政令指定都市名</t>
    <rPh sb="0" eb="7">
      <t>トドウフケン</t>
    </rPh>
    <rPh sb="8" eb="9">
      <t>メイ</t>
    </rPh>
    <phoneticPr fontId="1"/>
  </si>
  <si>
    <t>男・女</t>
  </si>
  <si>
    <t>3</t>
    <phoneticPr fontId="8" type="Hiragana" alignment="distributed"/>
  </si>
  <si>
    <t>　　氏名を記入し、備考欄に「監督」と記入する。</t>
    <rPh sb="9" eb="11">
      <t>ビコウ</t>
    </rPh>
    <rPh sb="11" eb="12">
      <t>ラン</t>
    </rPh>
    <rPh sb="14" eb="16">
      <t>カントク</t>
    </rPh>
    <rPh sb="18" eb="20">
      <t>キニュウ</t>
    </rPh>
    <phoneticPr fontId="1"/>
  </si>
  <si>
    <t>２　監督が選手を兼任する場合は、備考欄に「兼任」と記入する。また、選手欄にも選手番号（背番号）、ポジション、</t>
    <rPh sb="2" eb="4">
      <t>カントク</t>
    </rPh>
    <rPh sb="5" eb="7">
      <t>センシュ</t>
    </rPh>
    <rPh sb="8" eb="10">
      <t>ケンニン</t>
    </rPh>
    <rPh sb="12" eb="14">
      <t>バアイ</t>
    </rPh>
    <rPh sb="16" eb="18">
      <t>ビコウ</t>
    </rPh>
    <rPh sb="18" eb="19">
      <t>ラン</t>
    </rPh>
    <rPh sb="21" eb="23">
      <t>ケンニン</t>
    </rPh>
    <rPh sb="25" eb="27">
      <t>キニュウ</t>
    </rPh>
    <rPh sb="33" eb="35">
      <t>センシュ</t>
    </rPh>
    <rPh sb="35" eb="36">
      <t>ラン</t>
    </rPh>
    <rPh sb="38" eb="40">
      <t>センシュ</t>
    </rPh>
    <rPh sb="40" eb="42">
      <t>バンゴウ</t>
    </rPh>
    <rPh sb="43" eb="46">
      <t>セバンゴウ</t>
    </rPh>
    <phoneticPr fontId="1"/>
  </si>
  <si>
    <t>４　ユニフォームの色及び選手番号（背番号）の変更は、参加申込み以降認めないので、十分確認のうえ記入すること。</t>
    <rPh sb="9" eb="10">
      <t>いろ</t>
    </rPh>
    <rPh sb="10" eb="11">
      <t>およ</t>
    </rPh>
    <rPh sb="12" eb="14">
      <t>せんしゅ</t>
    </rPh>
    <rPh sb="14" eb="16">
      <t>ばんごう</t>
    </rPh>
    <rPh sb="17" eb="20">
      <t>せばんごう</t>
    </rPh>
    <rPh sb="22" eb="24">
      <t>へんこう</t>
    </rPh>
    <rPh sb="26" eb="28">
      <t>さんか</t>
    </rPh>
    <rPh sb="28" eb="30">
      <t>もうしこみ</t>
    </rPh>
    <rPh sb="31" eb="33">
      <t>いこう</t>
    </rPh>
    <rPh sb="33" eb="34">
      <t>みと</t>
    </rPh>
    <rPh sb="40" eb="42">
      <t>じゅうぶん</t>
    </rPh>
    <rPh sb="42" eb="44">
      <t>かくにん</t>
    </rPh>
    <rPh sb="47" eb="49">
      <t>きにゅう</t>
    </rPh>
    <phoneticPr fontId="8" type="Hiragana" alignment="distributed"/>
  </si>
  <si>
    <t>　　番号を記入する。</t>
    <rPh sb="2" eb="4">
      <t>ばんごう</t>
    </rPh>
    <rPh sb="5" eb="7">
      <t>きにゅう</t>
    </rPh>
    <phoneticPr fontId="8" type="Hiragana" alignment="distributed"/>
  </si>
  <si>
    <t>５　携帯電話番号欄には、携帯電話を所持していない場合、自宅の電話番号を記入する。ただし、１人以上は携帯電話</t>
    <phoneticPr fontId="8" type="Hiragana" alignment="distributed"/>
  </si>
  <si>
    <t>令和７年</t>
    <rPh sb="0" eb="2">
      <t>れいわ</t>
    </rPh>
    <rPh sb="3" eb="4">
      <t>ねん</t>
    </rPh>
    <phoneticPr fontId="8" type="Hiragana" alignment="distributed"/>
  </si>
  <si>
    <t>３　年齢は、年齢早見表により記入する。（令和８年４月１日時点の年齢）</t>
    <rPh sb="2" eb="4">
      <t>ネンレイ</t>
    </rPh>
    <rPh sb="6" eb="8">
      <t>ネンレイ</t>
    </rPh>
    <rPh sb="8" eb="10">
      <t>ハヤミ</t>
    </rPh>
    <rPh sb="10" eb="11">
      <t>オモテ</t>
    </rPh>
    <rPh sb="14" eb="16">
      <t>キニュウ</t>
    </rPh>
    <rPh sb="20" eb="22">
      <t>レイワ</t>
    </rPh>
    <rPh sb="23" eb="24">
      <t>ネン</t>
    </rPh>
    <rPh sb="25" eb="26">
      <t>ガツ</t>
    </rPh>
    <rPh sb="27" eb="30">
      <t>ニチジテン</t>
    </rPh>
    <rPh sb="31" eb="33">
      <t>ネンレイ</t>
    </rPh>
    <phoneticPr fontId="1"/>
  </si>
  <si>
    <t>ねんりんピック岐阜２０２５</t>
    <rPh sb="7" eb="9">
      <t>ぎふ</t>
    </rPh>
    <phoneticPr fontId="9" type="Hiragana" alignment="distributed"/>
  </si>
  <si>
    <t>様　式－16</t>
    <rPh sb="0" eb="1">
      <t>サマ</t>
    </rPh>
    <rPh sb="2" eb="3">
      <t>シキ</t>
    </rPh>
    <phoneticPr fontId="1"/>
  </si>
  <si>
    <t>担当者名</t>
    <rPh sb="0" eb="3">
      <t>たんとうしゃ</t>
    </rPh>
    <rPh sb="3" eb="4">
      <t>めい</t>
    </rPh>
    <phoneticPr fontId="9" type="Hiragana" alignment="distributed"/>
  </si>
  <si>
    <t xml:space="preserve">   上記注意事項について確認のうえ記入をされましたか。　　　　はい　　　　　　いいえ</t>
    <rPh sb="3" eb="5">
      <t>じょうき</t>
    </rPh>
    <rPh sb="5" eb="9">
      <t>ちゅういじこう</t>
    </rPh>
    <rPh sb="13" eb="15">
      <t>かくにん</t>
    </rPh>
    <rPh sb="18" eb="20">
      <t>きにゅう</t>
    </rPh>
    <phoneticPr fontId="9" type="Hiragana" alignment="distributed"/>
  </si>
  <si>
    <t>宮城県</t>
    <rPh sb="0" eb="3">
      <t>みやぎけん</t>
    </rPh>
    <phoneticPr fontId="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</si>
</sst>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##\ "/>
    <numFmt numFmtId="178" formatCode="General&quot;回目&quot;"/>
    <numFmt numFmtId="179" formatCode="#&quot;月&quot;"/>
    <numFmt numFmtId="180" formatCode="#&quot;日&quot;"/>
    <numFmt numFmtId="181" formatCode="#&quot;年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3"/>
      <charset val="128"/>
    </font>
    <font>
      <b/>
      <sz val="14"/>
      <color indexed="8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P明朝 Medium"/>
      <family val="1"/>
      <charset val="128"/>
    </font>
    <font>
      <sz val="8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3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7" fillId="2" borderId="0" xfId="0" applyNumberFormat="1" applyFont="1" applyFill="1" applyAlignment="1">
      <alignment horizontal="distributed" vertical="center"/>
    </xf>
    <xf numFmtId="49" fontId="12" fillId="2" borderId="0" xfId="0" applyNumberFormat="1" applyFont="1" applyFill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3" borderId="55" xfId="0" applyNumberFormat="1" applyFont="1" applyFill="1" applyBorder="1" applyAlignment="1">
      <alignment horizontal="center" vertical="center"/>
    </xf>
    <xf numFmtId="178" fontId="15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3" borderId="18" xfId="0" applyNumberFormat="1" applyFont="1" applyFill="1" applyBorder="1" applyAlignment="1">
      <alignment horizontal="center" vertical="center"/>
    </xf>
    <xf numFmtId="49" fontId="14" fillId="0" borderId="48" xfId="0" applyNumberFormat="1" applyFont="1" applyBorder="1" applyAlignment="1">
      <alignment vertical="center"/>
    </xf>
    <xf numFmtId="176" fontId="15" fillId="2" borderId="38" xfId="0" applyNumberFormat="1" applyFont="1" applyFill="1" applyBorder="1" applyAlignment="1" applyProtection="1">
      <alignment horizontal="right" vertical="center" shrinkToFit="1"/>
      <protection locked="0"/>
    </xf>
    <xf numFmtId="179" fontId="15" fillId="2" borderId="23" xfId="0" applyNumberFormat="1" applyFont="1" applyFill="1" applyBorder="1" applyAlignment="1">
      <alignment vertical="center"/>
    </xf>
    <xf numFmtId="180" fontId="15" fillId="2" borderId="20" xfId="0" applyNumberFormat="1" applyFont="1" applyFill="1" applyBorder="1" applyAlignment="1">
      <alignment vertical="center"/>
    </xf>
    <xf numFmtId="49" fontId="15" fillId="3" borderId="8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shrinkToFit="1"/>
    </xf>
    <xf numFmtId="49" fontId="15" fillId="3" borderId="10" xfId="0" applyNumberFormat="1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49" fontId="15" fillId="3" borderId="11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 applyAlignment="1" applyProtection="1">
      <alignment horizontal="center" vertical="center"/>
      <protection locked="0"/>
    </xf>
    <xf numFmtId="49" fontId="15" fillId="3" borderId="14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 applyProtection="1">
      <alignment horizontal="center" vertical="center"/>
      <protection locked="0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3" borderId="2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49" fontId="15" fillId="2" borderId="54" xfId="0" applyNumberFormat="1" applyFont="1" applyFill="1" applyBorder="1" applyAlignment="1">
      <alignment vertical="center"/>
    </xf>
    <xf numFmtId="181" fontId="15" fillId="2" borderId="10" xfId="0" applyNumberFormat="1" applyFont="1" applyFill="1" applyBorder="1" applyAlignment="1">
      <alignment vertical="center"/>
    </xf>
    <xf numFmtId="179" fontId="15" fillId="2" borderId="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9" xfId="0" applyNumberFormat="1" applyFont="1" applyFill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177" fontId="15" fillId="0" borderId="16" xfId="0" applyNumberFormat="1" applyFont="1" applyBorder="1" applyAlignment="1">
      <alignment horizontal="center" vertical="center"/>
    </xf>
    <xf numFmtId="177" fontId="15" fillId="0" borderId="42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 indent="2"/>
    </xf>
    <xf numFmtId="49" fontId="15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vertical="center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>
      <alignment horizontal="center" vertical="center"/>
    </xf>
    <xf numFmtId="49" fontId="15" fillId="3" borderId="32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49" fontId="15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21" xfId="0" applyNumberFormat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distributed" vertical="center" justifyLastLine="1" shrinkToFit="1"/>
    </xf>
    <xf numFmtId="0" fontId="15" fillId="3" borderId="49" xfId="0" applyFont="1" applyFill="1" applyBorder="1" applyAlignment="1">
      <alignment horizontal="distributed" vertical="center" justifyLastLine="1" shrinkToFit="1"/>
    </xf>
    <xf numFmtId="0" fontId="15" fillId="3" borderId="50" xfId="0" applyFont="1" applyFill="1" applyBorder="1" applyAlignment="1">
      <alignment horizontal="distributed" vertical="center" justifyLastLine="1" shrinkToFit="1"/>
    </xf>
    <xf numFmtId="49" fontId="15" fillId="3" borderId="51" xfId="0" applyNumberFormat="1" applyFont="1" applyFill="1" applyBorder="1" applyAlignment="1">
      <alignment horizontal="distributed" vertical="center" justifyLastLine="1" shrinkToFit="1"/>
    </xf>
    <xf numFmtId="0" fontId="15" fillId="3" borderId="52" xfId="0" applyFont="1" applyFill="1" applyBorder="1" applyAlignment="1">
      <alignment horizontal="distributed" vertical="center" justifyLastLine="1" shrinkToFit="1"/>
    </xf>
    <xf numFmtId="0" fontId="15" fillId="3" borderId="53" xfId="0" applyFont="1" applyFill="1" applyBorder="1" applyAlignment="1">
      <alignment horizontal="distributed" vertical="center" justifyLastLine="1" shrinkToFit="1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distributed" vertical="center" justifyLastLine="1"/>
    </xf>
    <xf numFmtId="49" fontId="13" fillId="3" borderId="28" xfId="0" applyNumberFormat="1" applyFont="1" applyFill="1" applyBorder="1" applyAlignment="1">
      <alignment horizontal="distributed" vertical="center" justifyLastLine="1"/>
    </xf>
    <xf numFmtId="49" fontId="13" fillId="3" borderId="45" xfId="0" applyNumberFormat="1" applyFont="1" applyFill="1" applyBorder="1" applyAlignment="1">
      <alignment horizontal="distributed" vertical="center" justifyLastLine="1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49" fontId="15" fillId="3" borderId="46" xfId="0" applyNumberFormat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/>
    </xf>
    <xf numFmtId="49" fontId="15" fillId="3" borderId="48" xfId="0" applyNumberFormat="1" applyFont="1" applyFill="1" applyBorder="1" applyAlignment="1">
      <alignment horizontal="center" vertical="center"/>
    </xf>
    <xf numFmtId="49" fontId="15" fillId="3" borderId="31" xfId="0" applyNumberFormat="1" applyFont="1" applyFill="1" applyBorder="1" applyAlignment="1">
      <alignment horizontal="distributed" vertical="center" wrapText="1" indent="3"/>
    </xf>
    <xf numFmtId="49" fontId="15" fillId="3" borderId="1" xfId="0" applyNumberFormat="1" applyFont="1" applyFill="1" applyBorder="1" applyAlignment="1">
      <alignment horizontal="distributed" vertical="center" wrapText="1" indent="3"/>
    </xf>
    <xf numFmtId="0" fontId="15" fillId="3" borderId="1" xfId="0" applyFont="1" applyFill="1" applyBorder="1" applyAlignment="1">
      <alignment horizontal="distributed" vertical="center" indent="3"/>
    </xf>
    <xf numFmtId="0" fontId="15" fillId="3" borderId="34" xfId="0" applyFont="1" applyFill="1" applyBorder="1" applyAlignment="1">
      <alignment horizontal="distributed" vertical="center" indent="3"/>
    </xf>
    <xf numFmtId="49" fontId="15" fillId="3" borderId="32" xfId="0" applyNumberFormat="1" applyFont="1" applyFill="1" applyBorder="1" applyAlignment="1">
      <alignment horizontal="distributed" vertical="center" wrapText="1" indent="3"/>
    </xf>
    <xf numFmtId="49" fontId="15" fillId="3" borderId="0" xfId="0" applyNumberFormat="1" applyFont="1" applyFill="1" applyAlignment="1">
      <alignment horizontal="distributed" vertical="center" wrapText="1" indent="3"/>
    </xf>
    <xf numFmtId="0" fontId="15" fillId="3" borderId="0" xfId="0" applyFont="1" applyFill="1" applyAlignment="1">
      <alignment horizontal="distributed" vertical="center" indent="3"/>
    </xf>
    <xf numFmtId="0" fontId="15" fillId="3" borderId="35" xfId="0" applyFont="1" applyFill="1" applyBorder="1" applyAlignment="1">
      <alignment horizontal="distributed" vertical="center" indent="3"/>
    </xf>
    <xf numFmtId="49" fontId="15" fillId="3" borderId="18" xfId="0" applyNumberFormat="1" applyFont="1" applyFill="1" applyBorder="1" applyAlignment="1">
      <alignment horizontal="distributed" vertical="center" wrapText="1" indent="3"/>
    </xf>
    <xf numFmtId="49" fontId="15" fillId="3" borderId="36" xfId="0" applyNumberFormat="1" applyFont="1" applyFill="1" applyBorder="1" applyAlignment="1">
      <alignment horizontal="distributed" vertical="center" wrapText="1" indent="3"/>
    </xf>
    <xf numFmtId="0" fontId="15" fillId="3" borderId="36" xfId="0" applyFont="1" applyFill="1" applyBorder="1" applyAlignment="1">
      <alignment horizontal="distributed" vertical="center" indent="3"/>
    </xf>
    <xf numFmtId="0" fontId="15" fillId="3" borderId="37" xfId="0" applyFont="1" applyFill="1" applyBorder="1" applyAlignment="1">
      <alignment horizontal="distributed" vertical="center" indent="3"/>
    </xf>
    <xf numFmtId="49" fontId="15" fillId="3" borderId="16" xfId="0" applyNumberFormat="1" applyFont="1" applyFill="1" applyBorder="1" applyAlignment="1">
      <alignment horizontal="center" vertical="center"/>
    </xf>
    <xf numFmtId="49" fontId="15" fillId="3" borderId="42" xfId="0" applyNumberFormat="1" applyFont="1" applyFill="1" applyBorder="1" applyAlignment="1">
      <alignment horizontal="center" vertical="center"/>
    </xf>
    <xf numFmtId="49" fontId="15" fillId="3" borderId="17" xfId="0" applyNumberFormat="1" applyFont="1" applyFill="1" applyBorder="1" applyAlignment="1">
      <alignment horizontal="center" vertical="center"/>
    </xf>
    <xf numFmtId="49" fontId="15" fillId="3" borderId="18" xfId="0" applyNumberFormat="1" applyFont="1" applyFill="1" applyBorder="1" applyAlignment="1">
      <alignment horizontal="center" vertical="center"/>
    </xf>
    <xf numFmtId="49" fontId="15" fillId="3" borderId="36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49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3" xfId="0" applyNumberFormat="1" applyFont="1" applyFill="1" applyBorder="1" applyAlignment="1" applyProtection="1">
      <alignment horizontal="center" vertical="center"/>
      <protection locked="0"/>
    </xf>
    <xf numFmtId="49" fontId="15" fillId="2" borderId="10" xfId="0" applyNumberFormat="1" applyFont="1" applyFill="1" applyBorder="1" applyAlignment="1" applyProtection="1">
      <alignment horizontal="center" vertical="center"/>
      <protection locked="0"/>
    </xf>
    <xf numFmtId="49" fontId="15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40" xfId="0" applyNumberFormat="1" applyFont="1" applyFill="1" applyBorder="1" applyAlignment="1">
      <alignment horizontal="distributed" vertical="center" indent="1" shrinkToFit="1"/>
    </xf>
    <xf numFmtId="49" fontId="15" fillId="3" borderId="41" xfId="0" applyNumberFormat="1" applyFont="1" applyFill="1" applyBorder="1" applyAlignment="1">
      <alignment horizontal="distributed" vertical="center" indent="1" shrinkToFit="1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5" fillId="3" borderId="10" xfId="0" applyNumberFormat="1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distributed" vertical="center" indent="3"/>
    </xf>
    <xf numFmtId="49" fontId="11" fillId="2" borderId="21" xfId="0" applyNumberFormat="1" applyFont="1" applyFill="1" applyBorder="1" applyAlignment="1">
      <alignment horizontal="distributed" vertical="center" indent="3"/>
    </xf>
    <xf numFmtId="49" fontId="17" fillId="3" borderId="40" xfId="0" applyNumberFormat="1" applyFont="1" applyFill="1" applyBorder="1" applyAlignment="1">
      <alignment horizontal="distributed" vertical="center" indent="1"/>
    </xf>
    <xf numFmtId="49" fontId="17" fillId="3" borderId="39" xfId="0" applyNumberFormat="1" applyFont="1" applyFill="1" applyBorder="1" applyAlignment="1">
      <alignment horizontal="distributed" vertical="center" indent="1"/>
    </xf>
    <xf numFmtId="0" fontId="10" fillId="2" borderId="0" xfId="0" applyFont="1" applyFill="1" applyAlignment="1">
      <alignment horizontal="distributed" indent="3" shrinkToFit="1"/>
    </xf>
    <xf numFmtId="0" fontId="10" fillId="2" borderId="21" xfId="0" applyFont="1" applyFill="1" applyBorder="1" applyAlignment="1">
      <alignment horizontal="distributed" indent="3" shrinkToFit="1"/>
    </xf>
    <xf numFmtId="49" fontId="15" fillId="3" borderId="31" xfId="0" applyNumberFormat="1" applyFont="1" applyFill="1" applyBorder="1" applyAlignment="1">
      <alignment horizontal="distributed" vertical="center" indent="1" shrinkToFit="1"/>
    </xf>
    <xf numFmtId="49" fontId="15" fillId="3" borderId="34" xfId="0" applyNumberFormat="1" applyFont="1" applyFill="1" applyBorder="1" applyAlignment="1">
      <alignment horizontal="distributed" vertical="center" indent="1" shrinkToFit="1"/>
    </xf>
    <xf numFmtId="0" fontId="15" fillId="3" borderId="31" xfId="0" applyFont="1" applyFill="1" applyBorder="1" applyAlignment="1">
      <alignment horizontal="distributed" vertical="center" wrapText="1" indent="3"/>
    </xf>
    <xf numFmtId="49" fontId="15" fillId="3" borderId="7" xfId="0" applyNumberFormat="1" applyFont="1" applyFill="1" applyBorder="1" applyAlignment="1">
      <alignment horizontal="distributed" vertical="center" indent="3" shrinkToFit="1"/>
    </xf>
    <xf numFmtId="49" fontId="15" fillId="3" borderId="24" xfId="0" applyNumberFormat="1" applyFont="1" applyFill="1" applyBorder="1" applyAlignment="1">
      <alignment horizontal="distributed" vertical="center" indent="3" shrinkToFit="1"/>
    </xf>
    <xf numFmtId="49" fontId="15" fillId="3" borderId="44" xfId="0" applyNumberFormat="1" applyFont="1" applyFill="1" applyBorder="1" applyAlignment="1">
      <alignment horizontal="distributed" vertical="center" indent="3" shrinkToFit="1"/>
    </xf>
    <xf numFmtId="49" fontId="15" fillId="3" borderId="31" xfId="0" applyNumberFormat="1" applyFont="1" applyFill="1" applyBorder="1" applyAlignment="1">
      <alignment horizontal="distributed" vertical="center" indent="3" shrinkToFit="1"/>
    </xf>
    <xf numFmtId="49" fontId="15" fillId="3" borderId="1" xfId="0" applyNumberFormat="1" applyFont="1" applyFill="1" applyBorder="1" applyAlignment="1">
      <alignment horizontal="distributed" vertical="center" indent="3" shrinkToFit="1"/>
    </xf>
    <xf numFmtId="49" fontId="15" fillId="3" borderId="34" xfId="0" applyNumberFormat="1" applyFont="1" applyFill="1" applyBorder="1" applyAlignment="1">
      <alignment horizontal="distributed" vertical="center" indent="3" shrinkToFit="1"/>
    </xf>
    <xf numFmtId="49" fontId="15" fillId="2" borderId="29" xfId="0" applyNumberFormat="1" applyFont="1" applyFill="1" applyBorder="1" applyAlignment="1" applyProtection="1">
      <alignment horizontal="center" vertical="center"/>
      <protection locked="0"/>
    </xf>
    <xf numFmtId="49" fontId="15" fillId="2" borderId="42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15" fillId="2" borderId="26" xfId="0" quotePrefix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>
      <alignment horizontal="distributed" vertical="center" indent="1" shrinkToFit="1"/>
    </xf>
    <xf numFmtId="49" fontId="15" fillId="3" borderId="43" xfId="0" applyNumberFormat="1" applyFont="1" applyFill="1" applyBorder="1" applyAlignment="1">
      <alignment horizontal="distributed" vertical="center" indent="1" shrinkToFit="1"/>
    </xf>
    <xf numFmtId="49" fontId="15" fillId="3" borderId="27" xfId="0" applyNumberFormat="1" applyFont="1" applyFill="1" applyBorder="1" applyAlignment="1">
      <alignment horizontal="distributed" vertical="center" wrapText="1" justifyLastLine="1"/>
    </xf>
    <xf numFmtId="49" fontId="15" fillId="3" borderId="28" xfId="0" applyNumberFormat="1" applyFont="1" applyFill="1" applyBorder="1" applyAlignment="1">
      <alignment horizontal="distributed" vertical="center" wrapText="1" justifyLastLine="1"/>
    </xf>
    <xf numFmtId="49" fontId="15" fillId="3" borderId="45" xfId="0" applyNumberFormat="1" applyFont="1" applyFill="1" applyBorder="1" applyAlignment="1">
      <alignment horizontal="distributed" vertical="center" justifyLastLine="1"/>
    </xf>
    <xf numFmtId="49" fontId="15" fillId="3" borderId="29" xfId="0" applyNumberFormat="1" applyFont="1" applyFill="1" applyBorder="1" applyAlignment="1">
      <alignment horizontal="center" vertical="center"/>
    </xf>
    <xf numFmtId="49" fontId="15" fillId="3" borderId="30" xfId="0" applyNumberFormat="1" applyFont="1" applyFill="1" applyBorder="1" applyAlignment="1">
      <alignment horizontal="center" vertical="center"/>
    </xf>
    <xf numFmtId="49" fontId="13" fillId="2" borderId="27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 applyProtection="1">
      <alignment horizontal="center" vertical="center"/>
      <protection locked="0"/>
    </xf>
    <xf numFmtId="49" fontId="15" fillId="2" borderId="33" xfId="0" applyNumberFormat="1" applyFont="1" applyFill="1" applyBorder="1" applyAlignment="1" applyProtection="1">
      <alignment horizontal="center" vertical="center"/>
      <protection locked="0"/>
    </xf>
    <xf numFmtId="49" fontId="15" fillId="2" borderId="15" xfId="0" applyNumberFormat="1" applyFont="1" applyFill="1" applyBorder="1" applyAlignment="1" applyProtection="1">
      <alignment horizontal="center" vertical="center"/>
      <protection locked="0"/>
    </xf>
    <xf numFmtId="49" fontId="15" fillId="2" borderId="44" xfId="0" applyNumberFormat="1" applyFont="1" applyFill="1" applyBorder="1" applyAlignment="1" applyProtection="1">
      <alignment horizontal="center" vertical="center"/>
      <protection locked="0"/>
    </xf>
    <xf numFmtId="49" fontId="15" fillId="3" borderId="9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/>
    </xf>
    <xf numFmtId="49" fontId="15" fillId="3" borderId="43" xfId="0" applyNumberFormat="1" applyFont="1" applyFill="1" applyBorder="1" applyAlignment="1">
      <alignment horizontal="center" vertical="center"/>
    </xf>
    <xf numFmtId="49" fontId="15" fillId="3" borderId="37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431800</xdr:colOff>
      <xdr:row>66</xdr:row>
      <xdr:rowOff>171450</xdr:rowOff>
    </xdr:from>
    <xdr:to>
      <xdr:col>12</xdr:col>
      <xdr:colOff>190500</xdr:colOff>
      <xdr:row>68</xdr:row>
      <xdr:rowOff>57149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552450</xdr:colOff>
      <xdr:row>66</xdr:row>
      <xdr:rowOff>165100</xdr:rowOff>
    </xdr:from>
    <xdr:to>
      <xdr:col>14</xdr:col>
      <xdr:colOff>57150</xdr:colOff>
      <xdr:row>68</xdr:row>
      <xdr:rowOff>57149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66</xdr:row>
          <xdr:rowOff>47625</xdr:rowOff>
        </xdr:from>
        <xdr:to>
          <xdr:col>10</xdr:col>
          <xdr:colOff>285750</xdr:colOff>
          <xdr:row>68</xdr:row>
          <xdr:rowOff>38100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66</xdr:row>
          <xdr:rowOff>57150</xdr:rowOff>
        </xdr:from>
        <xdr:to>
          <xdr:col>13</xdr:col>
          <xdr:colOff>9525</xdr:colOff>
          <xdr:row>68</xdr:row>
          <xdr:rowOff>47625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9"/>
  <sheetViews>
    <sheetView showGridLines="0" tabSelected="1" zoomScale="110" zoomScaleNormal="110" zoomScaleSheetLayoutView="100" workbookViewId="0">
      <selection activeCell="G8" sqref="G8:L8"/>
    </sheetView>
  </sheetViews>
  <sheetFormatPr defaultColWidth="9" defaultRowHeight="13.5" x14ac:dyDescent="0.15"/>
  <cols>
    <col min="1" max="1" width="0.875" style="5" customWidth="1"/>
    <col min="2" max="2" width="3.125" style="5" customWidth="1"/>
    <col min="3" max="3" width="4.625" style="5" customWidth="1"/>
    <col min="4" max="5" width="5.625" style="5" customWidth="1"/>
    <col min="6" max="7" width="9.375" style="5" customWidth="1"/>
    <col min="8" max="8" width="4.125" style="5" customWidth="1"/>
    <col min="9" max="10" width="5.125" style="5" customWidth="1"/>
    <col min="11" max="11" width="5.125" style="6" customWidth="1"/>
    <col min="12" max="12" width="4.875" style="5" customWidth="1"/>
    <col min="13" max="13" width="8" style="5" customWidth="1"/>
    <col min="14" max="14" width="9.375" style="5" customWidth="1"/>
    <col min="15" max="17" width="8.625" style="5" customWidth="1"/>
    <col min="18" max="18" width="0.75" style="5" customWidth="1"/>
    <col min="19" max="16384" width="9" style="5"/>
  </cols>
  <sheetData>
    <row r="1" spans="2:17" ht="15.95" customHeight="1" x14ac:dyDescent="0.15">
      <c r="F1" s="122" t="s">
        <v>196</v>
      </c>
      <c r="G1" s="122"/>
      <c r="H1" s="122"/>
      <c r="I1" s="122"/>
      <c r="J1" s="122"/>
      <c r="K1" s="122"/>
      <c r="L1" s="122"/>
      <c r="M1" s="122"/>
      <c r="N1" s="122"/>
      <c r="O1" s="123"/>
      <c r="P1" s="120" t="s">
        <v>197</v>
      </c>
      <c r="Q1" s="121"/>
    </row>
    <row r="2" spans="2:17" ht="20.25" customHeight="1" x14ac:dyDescent="0.15"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2" t="s">
        <v>9</v>
      </c>
      <c r="Q2" s="13" t="str">
        <f>IF(G8="","",(VLOOKUP(G8,変換コード,2,)))</f>
        <v>04</v>
      </c>
    </row>
    <row r="3" spans="2:17" ht="15.95" customHeight="1" x14ac:dyDescent="0.15">
      <c r="F3" s="118" t="s">
        <v>21</v>
      </c>
      <c r="G3" s="118"/>
      <c r="H3" s="118"/>
      <c r="I3" s="118"/>
      <c r="J3" s="118"/>
      <c r="K3" s="118"/>
      <c r="L3" s="118"/>
      <c r="M3" s="118"/>
      <c r="N3" s="118"/>
      <c r="O3" s="119"/>
      <c r="P3" s="12" t="s">
        <v>2</v>
      </c>
      <c r="Q3" s="14" t="s">
        <v>164</v>
      </c>
    </row>
    <row r="4" spans="2:17" ht="15.95" customHeight="1" x14ac:dyDescent="0.15">
      <c r="E4" s="8"/>
      <c r="F4" s="118" t="s">
        <v>22</v>
      </c>
      <c r="G4" s="118"/>
      <c r="H4" s="118"/>
      <c r="I4" s="118"/>
      <c r="J4" s="118"/>
      <c r="K4" s="118"/>
      <c r="L4" s="118"/>
      <c r="M4" s="118"/>
      <c r="N4" s="118"/>
      <c r="O4" s="119"/>
      <c r="P4" s="15" t="s">
        <v>3</v>
      </c>
      <c r="Q4" s="16"/>
    </row>
    <row r="5" spans="2:17" ht="15.95" customHeight="1" x14ac:dyDescent="0.15">
      <c r="E5" s="8"/>
      <c r="G5" s="9"/>
      <c r="H5" s="9"/>
      <c r="I5" s="9"/>
      <c r="J5" s="9"/>
      <c r="K5" s="10"/>
      <c r="L5" s="9"/>
      <c r="M5" s="9"/>
      <c r="N5" s="9"/>
      <c r="O5" s="9"/>
      <c r="P5" s="17" t="s">
        <v>15</v>
      </c>
      <c r="Q5" s="18"/>
    </row>
    <row r="6" spans="2:17" ht="5.0999999999999996" customHeight="1" x14ac:dyDescent="0.15">
      <c r="E6" s="8"/>
      <c r="G6" s="9"/>
      <c r="H6" s="9"/>
      <c r="I6" s="9"/>
      <c r="J6" s="9"/>
      <c r="K6" s="10"/>
      <c r="L6" s="9"/>
      <c r="M6" s="9"/>
      <c r="N6" s="9"/>
      <c r="O6" s="9"/>
      <c r="P6" s="8"/>
      <c r="Q6" s="8"/>
    </row>
    <row r="7" spans="2:17" s="7" customFormat="1" ht="11.1" customHeight="1" x14ac:dyDescent="0.15">
      <c r="M7" s="114" t="s">
        <v>0</v>
      </c>
      <c r="N7" s="115"/>
      <c r="O7" s="19" t="s">
        <v>194</v>
      </c>
      <c r="P7" s="20">
        <v>0</v>
      </c>
      <c r="Q7" s="21">
        <v>0</v>
      </c>
    </row>
    <row r="8" spans="2:17" s="7" customFormat="1" ht="27.6" customHeight="1" x14ac:dyDescent="0.15">
      <c r="B8" s="126" t="s">
        <v>186</v>
      </c>
      <c r="C8" s="88"/>
      <c r="D8" s="88"/>
      <c r="E8" s="88"/>
      <c r="F8" s="89"/>
      <c r="G8" s="111" t="s">
        <v>200</v>
      </c>
      <c r="H8" s="112"/>
      <c r="I8" s="112"/>
      <c r="J8" s="112"/>
      <c r="K8" s="112"/>
      <c r="L8" s="113"/>
      <c r="M8" s="124" t="s">
        <v>28</v>
      </c>
      <c r="N8" s="125"/>
      <c r="O8" s="111"/>
      <c r="P8" s="112"/>
      <c r="Q8" s="113"/>
    </row>
    <row r="9" spans="2:17" s="7" customFormat="1" ht="13.9" customHeight="1" x14ac:dyDescent="0.15">
      <c r="B9" s="130" t="s">
        <v>185</v>
      </c>
      <c r="C9" s="131"/>
      <c r="D9" s="131"/>
      <c r="E9" s="131"/>
      <c r="F9" s="132"/>
      <c r="G9" s="50" ph="1"/>
      <c r="H9" s="51"/>
      <c r="I9" s="51"/>
      <c r="J9" s="50"/>
      <c r="K9" s="51"/>
      <c r="L9" s="52"/>
      <c r="M9" s="124" t="s">
        <v>175</v>
      </c>
      <c r="N9" s="125"/>
      <c r="O9" s="136" t="s">
        <v>169</v>
      </c>
      <c r="P9" s="137"/>
      <c r="Q9" s="138"/>
    </row>
    <row r="10" spans="2:17" s="7" customFormat="1" ht="12" customHeight="1" x14ac:dyDescent="0.15">
      <c r="B10" s="127" t="s">
        <v>198</v>
      </c>
      <c r="C10" s="128"/>
      <c r="D10" s="128"/>
      <c r="E10" s="128"/>
      <c r="F10" s="129"/>
      <c r="G10" s="53"/>
      <c r="H10" s="54"/>
      <c r="I10" s="55"/>
      <c r="J10" s="56"/>
      <c r="K10" s="56"/>
      <c r="L10" s="57"/>
      <c r="M10" s="139" t="s">
        <v>16</v>
      </c>
      <c r="N10" s="140"/>
      <c r="O10" s="133"/>
      <c r="P10" s="134"/>
      <c r="Q10" s="135"/>
    </row>
    <row r="11" spans="2:17" s="7" customFormat="1" ht="14.45" customHeight="1" x14ac:dyDescent="0.15">
      <c r="B11" s="130" t="s">
        <v>185</v>
      </c>
      <c r="C11" s="131"/>
      <c r="D11" s="131"/>
      <c r="E11" s="131"/>
      <c r="F11" s="132"/>
      <c r="G11" s="50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2:17" s="7" customFormat="1" ht="18" customHeight="1" x14ac:dyDescent="0.15">
      <c r="B12" s="127" t="s">
        <v>4</v>
      </c>
      <c r="C12" s="128"/>
      <c r="D12" s="128"/>
      <c r="E12" s="128"/>
      <c r="F12" s="129"/>
      <c r="G12" s="80"/>
      <c r="H12" s="81"/>
      <c r="I12" s="81"/>
      <c r="J12" s="81"/>
      <c r="K12" s="81"/>
      <c r="L12" s="81"/>
      <c r="M12" s="81"/>
      <c r="N12" s="81"/>
      <c r="O12" s="81"/>
      <c r="P12" s="81"/>
      <c r="Q12" s="82"/>
    </row>
    <row r="13" spans="2:17" s="7" customFormat="1" ht="11.25" customHeight="1" x14ac:dyDescent="0.15">
      <c r="B13" s="86" t="s">
        <v>17</v>
      </c>
      <c r="C13" s="87"/>
      <c r="D13" s="87"/>
      <c r="E13" s="88"/>
      <c r="F13" s="89"/>
      <c r="G13" s="22" t="s">
        <v>24</v>
      </c>
      <c r="H13" s="116" t="s">
        <v>25</v>
      </c>
      <c r="I13" s="117"/>
      <c r="J13" s="152" t="s">
        <v>26</v>
      </c>
      <c r="K13" s="153"/>
      <c r="L13" s="116" t="s">
        <v>20</v>
      </c>
      <c r="M13" s="117"/>
      <c r="N13" s="22" t="s">
        <v>23</v>
      </c>
      <c r="O13" s="23" t="s">
        <v>25</v>
      </c>
      <c r="P13" s="24" t="s">
        <v>26</v>
      </c>
      <c r="Q13" s="25" t="s">
        <v>27</v>
      </c>
    </row>
    <row r="14" spans="2:17" s="7" customFormat="1" ht="11.25" customHeight="1" x14ac:dyDescent="0.15">
      <c r="B14" s="90"/>
      <c r="C14" s="91"/>
      <c r="D14" s="91"/>
      <c r="E14" s="92"/>
      <c r="F14" s="93"/>
      <c r="G14" s="26" t="s">
        <v>18</v>
      </c>
      <c r="H14" s="148"/>
      <c r="I14" s="149"/>
      <c r="J14" s="148"/>
      <c r="K14" s="149"/>
      <c r="L14" s="148"/>
      <c r="M14" s="149"/>
      <c r="N14" s="26" t="s">
        <v>18</v>
      </c>
      <c r="O14" s="27"/>
      <c r="P14" s="27"/>
      <c r="Q14" s="28"/>
    </row>
    <row r="15" spans="2:17" s="7" customFormat="1" ht="11.25" customHeight="1" x14ac:dyDescent="0.15">
      <c r="B15" s="94"/>
      <c r="C15" s="95"/>
      <c r="D15" s="95"/>
      <c r="E15" s="96"/>
      <c r="F15" s="97"/>
      <c r="G15" s="29" t="s">
        <v>19</v>
      </c>
      <c r="H15" s="150"/>
      <c r="I15" s="151"/>
      <c r="J15" s="150"/>
      <c r="K15" s="151"/>
      <c r="L15" s="150"/>
      <c r="M15" s="151"/>
      <c r="N15" s="29" t="s">
        <v>19</v>
      </c>
      <c r="O15" s="30"/>
      <c r="P15" s="30"/>
      <c r="Q15" s="31"/>
    </row>
    <row r="16" spans="2:17" s="7" customFormat="1" ht="5.0999999999999996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s="7" customFormat="1" ht="10.5" customHeight="1" x14ac:dyDescent="0.15">
      <c r="B17" s="69" t="s">
        <v>40</v>
      </c>
      <c r="C17" s="66" t="s">
        <v>39</v>
      </c>
      <c r="D17" s="141" t="s">
        <v>174</v>
      </c>
      <c r="E17" s="74" t="s">
        <v>172</v>
      </c>
      <c r="F17" s="79" t="s">
        <v>185</v>
      </c>
      <c r="G17" s="72"/>
      <c r="H17" s="58" t="s">
        <v>5</v>
      </c>
      <c r="I17" s="72"/>
      <c r="J17" s="72"/>
      <c r="K17" s="73"/>
      <c r="L17" s="73" t="s">
        <v>7</v>
      </c>
      <c r="M17" s="32" t="s">
        <v>11</v>
      </c>
      <c r="N17" s="152" t="s">
        <v>176</v>
      </c>
      <c r="O17" s="156"/>
      <c r="P17" s="153"/>
      <c r="Q17" s="83" t="s">
        <v>8</v>
      </c>
    </row>
    <row r="18" spans="2:17" s="7" customFormat="1" ht="10.5" customHeight="1" x14ac:dyDescent="0.15">
      <c r="B18" s="70"/>
      <c r="C18" s="67"/>
      <c r="D18" s="142"/>
      <c r="E18" s="75"/>
      <c r="F18" s="144" t="s">
        <v>12</v>
      </c>
      <c r="G18" s="100"/>
      <c r="H18" s="98" t="s">
        <v>13</v>
      </c>
      <c r="I18" s="99"/>
      <c r="J18" s="99"/>
      <c r="K18" s="100"/>
      <c r="L18" s="77"/>
      <c r="M18" s="99" t="s">
        <v>14</v>
      </c>
      <c r="N18" s="99"/>
      <c r="O18" s="99"/>
      <c r="P18" s="154"/>
      <c r="Q18" s="84"/>
    </row>
    <row r="19" spans="2:17" s="7" customFormat="1" ht="10.5" customHeight="1" x14ac:dyDescent="0.15">
      <c r="B19" s="71"/>
      <c r="C19" s="68"/>
      <c r="D19" s="143"/>
      <c r="E19" s="76"/>
      <c r="F19" s="145"/>
      <c r="G19" s="78"/>
      <c r="H19" s="101"/>
      <c r="I19" s="102"/>
      <c r="J19" s="102"/>
      <c r="K19" s="78"/>
      <c r="L19" s="78"/>
      <c r="M19" s="102"/>
      <c r="N19" s="102"/>
      <c r="O19" s="102"/>
      <c r="P19" s="155"/>
      <c r="Q19" s="85"/>
    </row>
    <row r="20" spans="2:17" s="7" customFormat="1" ht="9.75" customHeight="1" x14ac:dyDescent="0.15">
      <c r="B20" s="58"/>
      <c r="C20" s="58" t="s">
        <v>1</v>
      </c>
      <c r="D20" s="60"/>
      <c r="E20" s="62"/>
      <c r="F20" s="33"/>
      <c r="G20" s="34"/>
      <c r="H20" s="35"/>
      <c r="I20" s="36">
        <v>0</v>
      </c>
      <c r="J20" s="37">
        <v>0</v>
      </c>
      <c r="K20" s="21">
        <v>0</v>
      </c>
      <c r="L20" s="146" t="s">
        <v>187</v>
      </c>
      <c r="M20" s="38" t="s">
        <v>170</v>
      </c>
      <c r="N20" s="108" t="s">
        <v>171</v>
      </c>
      <c r="O20" s="109"/>
      <c r="P20" s="110"/>
      <c r="Q20" s="103" t="str">
        <f>IF(F21="","",IF(OR(F21=F55,F21=#REF!,F21=#REF!,F21=#REF!,F21=#REF!,F21=#REF!,F21=#REF!,F21=#REF!,F21=#REF!,F21=#REF!,F21=#REF!,F21=#REF!,F21=#REF!,F21=F13,F21=#REF!,F21=F14,F21=#REF!,F21=#REF!,F21=#REF!,F21=#REF!,F21=#REF!),"兼任",""))</f>
        <v/>
      </c>
    </row>
    <row r="21" spans="2:17" s="7" customFormat="1" ht="22.5" customHeight="1" x14ac:dyDescent="0.15">
      <c r="B21" s="59"/>
      <c r="C21" s="59"/>
      <c r="D21" s="61"/>
      <c r="E21" s="63"/>
      <c r="F21" s="39"/>
      <c r="G21" s="40"/>
      <c r="H21" s="41"/>
      <c r="I21" s="42"/>
      <c r="J21" s="42"/>
      <c r="K21" s="43" t="s">
        <v>10</v>
      </c>
      <c r="L21" s="147"/>
      <c r="M21" s="105"/>
      <c r="N21" s="106"/>
      <c r="O21" s="106"/>
      <c r="P21" s="107"/>
      <c r="Q21" s="104" t="e">
        <f>IF(#REF!="","",IF(OR(#REF!=#REF!,#REF!=#REF!,#REF!=#REF!,#REF!=#REF!,#REF!=#REF!,#REF!=#REF!,#REF!=#REF!,#REF!=#REF!),"兼任",""))</f>
        <v>#REF!</v>
      </c>
    </row>
    <row r="22" spans="2:17" s="7" customFormat="1" ht="9.75" customHeight="1" x14ac:dyDescent="0.15">
      <c r="B22" s="58" t="s">
        <v>177</v>
      </c>
      <c r="C22" s="58" t="s">
        <v>6</v>
      </c>
      <c r="D22" s="60"/>
      <c r="E22" s="62"/>
      <c r="F22" s="33"/>
      <c r="G22" s="34"/>
      <c r="H22" s="35"/>
      <c r="I22" s="36">
        <v>0</v>
      </c>
      <c r="J22" s="37">
        <v>0</v>
      </c>
      <c r="K22" s="21">
        <v>0</v>
      </c>
      <c r="L22" s="64" t="s">
        <v>165</v>
      </c>
      <c r="M22" s="38" t="s">
        <v>170</v>
      </c>
      <c r="N22" s="108" t="s">
        <v>171</v>
      </c>
      <c r="O22" s="109"/>
      <c r="P22" s="110"/>
      <c r="Q22" s="103" t="str">
        <f>IF(F23="","",IF(OR(F23=#REF!,F23=#REF!,F23=#REF!,F23=#REF!,F23=#REF!,F23=#REF!,F23=#REF!,F23=#REF!,F23=#REF!,F23=#REF!,F23=#REF!,F23=#REF!,F23=#REF!,F23=#REF!,F23=#REF!,F23=#REF!,F23=#REF!,F23=#REF!,F23=#REF!,F23=#REF!,F23=F30),"兼任",""))</f>
        <v/>
      </c>
    </row>
    <row r="23" spans="2:17" s="7" customFormat="1" ht="22.5" customHeight="1" x14ac:dyDescent="0.15">
      <c r="B23" s="59"/>
      <c r="C23" s="59"/>
      <c r="D23" s="61"/>
      <c r="E23" s="63"/>
      <c r="F23" s="39"/>
      <c r="G23" s="40"/>
      <c r="H23" s="41"/>
      <c r="I23" s="42"/>
      <c r="J23" s="42"/>
      <c r="K23" s="43" t="s">
        <v>10</v>
      </c>
      <c r="L23" s="65"/>
      <c r="M23" s="105"/>
      <c r="N23" s="106"/>
      <c r="O23" s="106"/>
      <c r="P23" s="107"/>
      <c r="Q23" s="104" t="e">
        <f>IF(#REF!="","",IF(OR(#REF!=#REF!,#REF!=#REF!,#REF!=#REF!,#REF!=#REF!,#REF!=#REF!,#REF!=#REF!,#REF!=#REF!,#REF!=#REF!),"兼任",""))</f>
        <v>#REF!</v>
      </c>
    </row>
    <row r="24" spans="2:17" s="7" customFormat="1" ht="9.75" customHeight="1" x14ac:dyDescent="0.15">
      <c r="B24" s="58" t="s">
        <v>178</v>
      </c>
      <c r="C24" s="58" t="s">
        <v>6</v>
      </c>
      <c r="D24" s="60"/>
      <c r="E24" s="62"/>
      <c r="F24" s="33"/>
      <c r="G24" s="34"/>
      <c r="H24" s="35"/>
      <c r="I24" s="36">
        <v>0</v>
      </c>
      <c r="J24" s="37">
        <v>0</v>
      </c>
      <c r="K24" s="21">
        <v>0</v>
      </c>
      <c r="L24" s="64" t="s">
        <v>165</v>
      </c>
      <c r="M24" s="38" t="s">
        <v>170</v>
      </c>
      <c r="N24" s="108" t="s">
        <v>171</v>
      </c>
      <c r="O24" s="109"/>
      <c r="P24" s="110"/>
      <c r="Q24" s="103" t="str">
        <f>IF(F25="","",IF(OR(F25=#REF!,F25=#REF!,F25=#REF!,F25=#REF!,F25=#REF!,F25=#REF!,F25=#REF!,F25=#REF!,F25=#REF!,F25=#REF!,F25=#REF!,F25=#REF!,F25=#REF!,F25=#REF!,F25=#REF!,F25=#REF!,F25=#REF!,F25=#REF!,F25=#REF!,F25=#REF!,F25=F32),"兼任",""))</f>
        <v/>
      </c>
    </row>
    <row r="25" spans="2:17" s="7" customFormat="1" ht="22.5" customHeight="1" x14ac:dyDescent="0.15">
      <c r="B25" s="59"/>
      <c r="C25" s="59"/>
      <c r="D25" s="61"/>
      <c r="E25" s="63"/>
      <c r="F25" s="39"/>
      <c r="G25" s="40"/>
      <c r="H25" s="41"/>
      <c r="I25" s="42"/>
      <c r="J25" s="42"/>
      <c r="K25" s="43" t="s">
        <v>10</v>
      </c>
      <c r="L25" s="65"/>
      <c r="M25" s="105"/>
      <c r="N25" s="106"/>
      <c r="O25" s="106"/>
      <c r="P25" s="107"/>
      <c r="Q25" s="104" t="e">
        <f>IF(#REF!="","",IF(OR(#REF!=#REF!,#REF!=#REF!,#REF!=#REF!,#REF!=#REF!,#REF!=#REF!,#REF!=#REF!,#REF!=#REF!,#REF!=#REF!),"兼任",""))</f>
        <v>#REF!</v>
      </c>
    </row>
    <row r="26" spans="2:17" s="7" customFormat="1" ht="9.75" customHeight="1" x14ac:dyDescent="0.15">
      <c r="B26" s="58" t="s">
        <v>188</v>
      </c>
      <c r="C26" s="58" t="s">
        <v>6</v>
      </c>
      <c r="D26" s="60"/>
      <c r="E26" s="62"/>
      <c r="F26" s="33"/>
      <c r="G26" s="34"/>
      <c r="H26" s="35"/>
      <c r="I26" s="36">
        <v>0</v>
      </c>
      <c r="J26" s="37">
        <v>0</v>
      </c>
      <c r="K26" s="21">
        <v>0</v>
      </c>
      <c r="L26" s="64" t="s">
        <v>165</v>
      </c>
      <c r="M26" s="38" t="s">
        <v>170</v>
      </c>
      <c r="N26" s="108" t="s">
        <v>171</v>
      </c>
      <c r="O26" s="109"/>
      <c r="P26" s="110"/>
      <c r="Q26" s="103" t="str">
        <f>IF(F27="","",IF(OR(F27=#REF!,F27=#REF!,F27=#REF!,F27=#REF!,F27=#REF!,F27=#REF!,F27=#REF!,F27=#REF!,F27=#REF!,F27=#REF!,F27=#REF!,F27=#REF!,F27=#REF!,F27=#REF!,F27=#REF!,F27=#REF!,F27=#REF!,F27=#REF!,F27=#REF!,F27=#REF!,F27=F30),"兼任",""))</f>
        <v/>
      </c>
    </row>
    <row r="27" spans="2:17" s="7" customFormat="1" ht="22.5" customHeight="1" x14ac:dyDescent="0.15">
      <c r="B27" s="59"/>
      <c r="C27" s="59"/>
      <c r="D27" s="61"/>
      <c r="E27" s="63"/>
      <c r="F27" s="39"/>
      <c r="G27" s="40"/>
      <c r="H27" s="41"/>
      <c r="I27" s="42"/>
      <c r="J27" s="42"/>
      <c r="K27" s="43" t="s">
        <v>10</v>
      </c>
      <c r="L27" s="65"/>
      <c r="M27" s="105"/>
      <c r="N27" s="106"/>
      <c r="O27" s="106"/>
      <c r="P27" s="107"/>
      <c r="Q27" s="104" t="e">
        <f>IF(#REF!="","",IF(OR(#REF!=#REF!,#REF!=#REF!,#REF!=#REF!,#REF!=#REF!,#REF!=#REF!,#REF!=#REF!,#REF!=#REF!,#REF!=#REF!),"兼任",""))</f>
        <v>#REF!</v>
      </c>
    </row>
    <row r="28" spans="2:17" s="7" customFormat="1" ht="9.75" customHeight="1" x14ac:dyDescent="0.15">
      <c r="B28" s="58" t="s">
        <v>179</v>
      </c>
      <c r="C28" s="58" t="s">
        <v>6</v>
      </c>
      <c r="D28" s="60"/>
      <c r="E28" s="62"/>
      <c r="F28" s="33"/>
      <c r="G28" s="34"/>
      <c r="H28" s="35"/>
      <c r="I28" s="36">
        <v>0</v>
      </c>
      <c r="J28" s="37">
        <v>0</v>
      </c>
      <c r="K28" s="21">
        <v>0</v>
      </c>
      <c r="L28" s="64" t="s">
        <v>165</v>
      </c>
      <c r="M28" s="38" t="s">
        <v>170</v>
      </c>
      <c r="N28" s="108" t="s">
        <v>171</v>
      </c>
      <c r="O28" s="109"/>
      <c r="P28" s="110"/>
      <c r="Q28" s="103" t="str">
        <f>IF(F29="","",IF(OR(F29=#REF!,F29=#REF!,F29=#REF!,F29=#REF!,F29=#REF!,F29=#REF!,F29=#REF!,F29=#REF!,F29=#REF!,F29=#REF!,F29=#REF!,F29=#REF!,F29=#REF!,F29=#REF!,F29=#REF!,F29=#REF!,F29=#REF!,F29=#REF!,F29=#REF!,F29=#REF!,F29=F32),"兼任",""))</f>
        <v/>
      </c>
    </row>
    <row r="29" spans="2:17" s="7" customFormat="1" ht="22.5" customHeight="1" x14ac:dyDescent="0.15">
      <c r="B29" s="59"/>
      <c r="C29" s="59"/>
      <c r="D29" s="61"/>
      <c r="E29" s="63"/>
      <c r="F29" s="39"/>
      <c r="G29" s="40"/>
      <c r="H29" s="41"/>
      <c r="I29" s="42"/>
      <c r="J29" s="42"/>
      <c r="K29" s="43" t="s">
        <v>10</v>
      </c>
      <c r="L29" s="65"/>
      <c r="M29" s="105"/>
      <c r="N29" s="106"/>
      <c r="O29" s="106"/>
      <c r="P29" s="107"/>
      <c r="Q29" s="104" t="e">
        <f>IF(#REF!="","",IF(OR(#REF!=#REF!,#REF!=#REF!,#REF!=#REF!,#REF!=#REF!,#REF!=#REF!,#REF!=#REF!,#REF!=#REF!,#REF!=#REF!),"兼任",""))</f>
        <v>#REF!</v>
      </c>
    </row>
    <row r="30" spans="2:17" s="7" customFormat="1" ht="9.75" customHeight="1" x14ac:dyDescent="0.15">
      <c r="B30" s="58" t="s">
        <v>180</v>
      </c>
      <c r="C30" s="58" t="s">
        <v>6</v>
      </c>
      <c r="D30" s="60"/>
      <c r="E30" s="62"/>
      <c r="F30" s="33"/>
      <c r="G30" s="34"/>
      <c r="H30" s="35"/>
      <c r="I30" s="36">
        <v>0</v>
      </c>
      <c r="J30" s="37">
        <v>0</v>
      </c>
      <c r="K30" s="21">
        <v>0</v>
      </c>
      <c r="L30" s="64" t="s">
        <v>165</v>
      </c>
      <c r="M30" s="38" t="s">
        <v>170</v>
      </c>
      <c r="N30" s="108" t="s">
        <v>171</v>
      </c>
      <c r="O30" s="109"/>
      <c r="P30" s="110"/>
      <c r="Q30" s="103" t="str">
        <f>IF(F31="","",IF(OR(F31=#REF!,F31=#REF!,F31=#REF!,F31=#REF!,F31=#REF!,F31=#REF!,F31=#REF!,F31=#REF!,F31=#REF!,F31=#REF!,F31=#REF!,F31=#REF!,F31=#REF!,F31=#REF!,F31=#REF!,F31=#REF!,F31=#REF!,F31=#REF!,F31=#REF!,F31=#REF!,F31=F36),"兼任",""))</f>
        <v/>
      </c>
    </row>
    <row r="31" spans="2:17" s="7" customFormat="1" ht="22.5" customHeight="1" x14ac:dyDescent="0.15">
      <c r="B31" s="59"/>
      <c r="C31" s="59"/>
      <c r="D31" s="61"/>
      <c r="E31" s="63"/>
      <c r="F31" s="39"/>
      <c r="G31" s="40"/>
      <c r="H31" s="41"/>
      <c r="I31" s="42"/>
      <c r="J31" s="42"/>
      <c r="K31" s="43" t="s">
        <v>10</v>
      </c>
      <c r="L31" s="65"/>
      <c r="M31" s="105"/>
      <c r="N31" s="106"/>
      <c r="O31" s="106"/>
      <c r="P31" s="107"/>
      <c r="Q31" s="104" t="e">
        <f>IF(#REF!="","",IF(OR(#REF!=#REF!,#REF!=#REF!,#REF!=#REF!,#REF!=#REF!,#REF!=#REF!,#REF!=#REF!,#REF!=#REF!,#REF!=#REF!),"兼任",""))</f>
        <v>#REF!</v>
      </c>
    </row>
    <row r="32" spans="2:17" s="7" customFormat="1" ht="9.75" customHeight="1" x14ac:dyDescent="0.15">
      <c r="B32" s="58" t="s">
        <v>181</v>
      </c>
      <c r="C32" s="58" t="s">
        <v>6</v>
      </c>
      <c r="D32" s="60"/>
      <c r="E32" s="62"/>
      <c r="F32" s="33"/>
      <c r="G32" s="34"/>
      <c r="H32" s="35"/>
      <c r="I32" s="36">
        <v>0</v>
      </c>
      <c r="J32" s="37">
        <v>0</v>
      </c>
      <c r="K32" s="21">
        <v>0</v>
      </c>
      <c r="L32" s="64" t="s">
        <v>165</v>
      </c>
      <c r="M32" s="38" t="s">
        <v>170</v>
      </c>
      <c r="N32" s="108" t="s">
        <v>171</v>
      </c>
      <c r="O32" s="109"/>
      <c r="P32" s="110"/>
      <c r="Q32" s="103" t="str">
        <f>IF(F33="","",IF(OR(F33=#REF!,F33=#REF!,F33=#REF!,F33=#REF!,F33=#REF!,F33=#REF!,F33=#REF!,F33=#REF!,F33=#REF!,F33=#REF!,F33=#REF!,F33=#REF!,F33=#REF!,F33=#REF!,F33=#REF!,F33=#REF!,F33=#REF!,F33=#REF!,F33=#REF!,F33=#REF!,F33=F36),"兼任",""))</f>
        <v/>
      </c>
    </row>
    <row r="33" spans="2:17" s="7" customFormat="1" ht="22.5" customHeight="1" x14ac:dyDescent="0.15">
      <c r="B33" s="59"/>
      <c r="C33" s="59"/>
      <c r="D33" s="61"/>
      <c r="E33" s="63"/>
      <c r="F33" s="39"/>
      <c r="G33" s="40"/>
      <c r="H33" s="41"/>
      <c r="I33" s="42"/>
      <c r="J33" s="42"/>
      <c r="K33" s="43" t="s">
        <v>10</v>
      </c>
      <c r="L33" s="65"/>
      <c r="M33" s="105"/>
      <c r="N33" s="106"/>
      <c r="O33" s="106"/>
      <c r="P33" s="107"/>
      <c r="Q33" s="104" t="e">
        <f>IF(#REF!="","",IF(OR(#REF!=#REF!,#REF!=#REF!,#REF!=#REF!,#REF!=#REF!,#REF!=#REF!,#REF!=#REF!,#REF!=#REF!,#REF!=#REF!),"兼任",""))</f>
        <v>#REF!</v>
      </c>
    </row>
    <row r="34" spans="2:17" s="7" customFormat="1" ht="9.75" customHeight="1" x14ac:dyDescent="0.15">
      <c r="B34" s="58" t="s">
        <v>182</v>
      </c>
      <c r="C34" s="58" t="s">
        <v>6</v>
      </c>
      <c r="D34" s="60"/>
      <c r="E34" s="62"/>
      <c r="F34" s="33"/>
      <c r="G34" s="34"/>
      <c r="H34" s="35"/>
      <c r="I34" s="36">
        <v>0</v>
      </c>
      <c r="J34" s="37">
        <v>0</v>
      </c>
      <c r="K34" s="21">
        <v>0</v>
      </c>
      <c r="L34" s="64" t="s">
        <v>165</v>
      </c>
      <c r="M34" s="38" t="s">
        <v>170</v>
      </c>
      <c r="N34" s="108" t="s">
        <v>171</v>
      </c>
      <c r="O34" s="109"/>
      <c r="P34" s="110"/>
      <c r="Q34" s="103" t="str">
        <f>IF(F35="","",IF(OR(F35=#REF!,F35=#REF!,F35=#REF!,F35=#REF!,F35=#REF!,F35=#REF!,F35=#REF!,F35=#REF!,F35=#REF!,F35=#REF!,F35=#REF!,F35=#REF!,F35=#REF!,F35=#REF!,F35=#REF!,F35=#REF!,F35=#REF!,F35=#REF!,F35=#REF!,F35=#REF!,F35=F38),"兼任",""))</f>
        <v/>
      </c>
    </row>
    <row r="35" spans="2:17" s="7" customFormat="1" ht="22.5" customHeight="1" x14ac:dyDescent="0.15">
      <c r="B35" s="59"/>
      <c r="C35" s="59"/>
      <c r="D35" s="61"/>
      <c r="E35" s="63"/>
      <c r="F35" s="39"/>
      <c r="G35" s="40"/>
      <c r="H35" s="41"/>
      <c r="I35" s="42"/>
      <c r="J35" s="42"/>
      <c r="K35" s="43" t="s">
        <v>10</v>
      </c>
      <c r="L35" s="65"/>
      <c r="M35" s="105"/>
      <c r="N35" s="106"/>
      <c r="O35" s="106"/>
      <c r="P35" s="107"/>
      <c r="Q35" s="104" t="e">
        <f>IF(#REF!="","",IF(OR(#REF!=#REF!,#REF!=#REF!,#REF!=#REF!,#REF!=#REF!,#REF!=#REF!,#REF!=#REF!,#REF!=#REF!,#REF!=#REF!),"兼任",""))</f>
        <v>#REF!</v>
      </c>
    </row>
    <row r="36" spans="2:17" s="7" customFormat="1" ht="9.75" customHeight="1" x14ac:dyDescent="0.15">
      <c r="B36" s="58" t="s">
        <v>183</v>
      </c>
      <c r="C36" s="58" t="s">
        <v>6</v>
      </c>
      <c r="D36" s="60"/>
      <c r="E36" s="62"/>
      <c r="F36" s="33"/>
      <c r="G36" s="34"/>
      <c r="H36" s="35"/>
      <c r="I36" s="36">
        <v>0</v>
      </c>
      <c r="J36" s="37">
        <v>0</v>
      </c>
      <c r="K36" s="21">
        <v>0</v>
      </c>
      <c r="L36" s="64" t="s">
        <v>165</v>
      </c>
      <c r="M36" s="38" t="s">
        <v>170</v>
      </c>
      <c r="N36" s="108" t="s">
        <v>171</v>
      </c>
      <c r="O36" s="109"/>
      <c r="P36" s="110"/>
      <c r="Q36" s="103" t="str">
        <f>IF(F37="","",IF(OR(F37=#REF!,F37=#REF!,F37=#REF!,F37=#REF!,F37=#REF!,F37=#REF!,F37=#REF!,F37=#REF!,F37=#REF!,F37=#REF!,F37=#REF!,F37=#REF!,F37=#REF!,F37=#REF!,F37=#REF!,F37=#REF!,F37=#REF!,F37=#REF!,F37=#REF!,F37=#REF!,F37=F42),"兼任",""))</f>
        <v/>
      </c>
    </row>
    <row r="37" spans="2:17" s="7" customFormat="1" ht="22.5" customHeight="1" x14ac:dyDescent="0.15">
      <c r="B37" s="59"/>
      <c r="C37" s="59"/>
      <c r="D37" s="61"/>
      <c r="E37" s="63"/>
      <c r="F37" s="39"/>
      <c r="G37" s="40"/>
      <c r="H37" s="41"/>
      <c r="I37" s="42"/>
      <c r="J37" s="42"/>
      <c r="K37" s="43" t="s">
        <v>10</v>
      </c>
      <c r="L37" s="65"/>
      <c r="M37" s="105"/>
      <c r="N37" s="106"/>
      <c r="O37" s="106"/>
      <c r="P37" s="107"/>
      <c r="Q37" s="104" t="e">
        <f>IF(#REF!="","",IF(OR(#REF!=#REF!,#REF!=#REF!,#REF!=#REF!,#REF!=#REF!,#REF!=#REF!,#REF!=#REF!,#REF!=#REF!,#REF!=#REF!),"兼任",""))</f>
        <v>#REF!</v>
      </c>
    </row>
    <row r="38" spans="2:17" s="7" customFormat="1" ht="9.75" customHeight="1" x14ac:dyDescent="0.15">
      <c r="B38" s="58" t="s">
        <v>184</v>
      </c>
      <c r="C38" s="58" t="s">
        <v>6</v>
      </c>
      <c r="D38" s="60"/>
      <c r="E38" s="62"/>
      <c r="F38" s="33"/>
      <c r="G38" s="34"/>
      <c r="H38" s="35"/>
      <c r="I38" s="36">
        <v>0</v>
      </c>
      <c r="J38" s="37">
        <v>0</v>
      </c>
      <c r="K38" s="21">
        <v>0</v>
      </c>
      <c r="L38" s="64" t="s">
        <v>165</v>
      </c>
      <c r="M38" s="38" t="s">
        <v>170</v>
      </c>
      <c r="N38" s="108" t="s">
        <v>171</v>
      </c>
      <c r="O38" s="109"/>
      <c r="P38" s="110"/>
      <c r="Q38" s="103" t="str">
        <f>IF(F39="","",IF(OR(F39=#REF!,F39=#REF!,F39=#REF!,F39=#REF!,F39=#REF!,F39=#REF!,F39=#REF!,F39=#REF!,F39=#REF!,F39=#REF!,F39=#REF!,F39=#REF!,F39=#REF!,F39=#REF!,F39=#REF!,F39=#REF!,F39=#REF!,F39=#REF!,F39=#REF!,F39=#REF!,F39=F42),"兼任",""))</f>
        <v/>
      </c>
    </row>
    <row r="39" spans="2:17" s="7" customFormat="1" ht="22.5" customHeight="1" x14ac:dyDescent="0.15">
      <c r="B39" s="59"/>
      <c r="C39" s="59"/>
      <c r="D39" s="61"/>
      <c r="E39" s="63"/>
      <c r="F39" s="39"/>
      <c r="G39" s="40"/>
      <c r="H39" s="41"/>
      <c r="I39" s="42"/>
      <c r="J39" s="42"/>
      <c r="K39" s="43" t="s">
        <v>10</v>
      </c>
      <c r="L39" s="65"/>
      <c r="M39" s="105"/>
      <c r="N39" s="106"/>
      <c r="O39" s="106"/>
      <c r="P39" s="107"/>
      <c r="Q39" s="104" t="e">
        <f>IF(#REF!="","",IF(OR(#REF!=#REF!,#REF!=#REF!,#REF!=#REF!,#REF!=#REF!,#REF!=#REF!,#REF!=#REF!,#REF!=#REF!,#REF!=#REF!),"兼任",""))</f>
        <v>#REF!</v>
      </c>
    </row>
    <row r="40" spans="2:17" s="7" customFormat="1" ht="9.75" customHeight="1" x14ac:dyDescent="0.15">
      <c r="B40" s="58" t="s">
        <v>62</v>
      </c>
      <c r="C40" s="58" t="s">
        <v>6</v>
      </c>
      <c r="D40" s="60"/>
      <c r="E40" s="62"/>
      <c r="F40" s="33"/>
      <c r="G40" s="34"/>
      <c r="H40" s="35"/>
      <c r="I40" s="36">
        <v>0</v>
      </c>
      <c r="J40" s="37">
        <v>0</v>
      </c>
      <c r="K40" s="21">
        <v>0</v>
      </c>
      <c r="L40" s="64" t="s">
        <v>165</v>
      </c>
      <c r="M40" s="38" t="s">
        <v>170</v>
      </c>
      <c r="N40" s="108" t="s">
        <v>171</v>
      </c>
      <c r="O40" s="109"/>
      <c r="P40" s="110"/>
      <c r="Q40" s="103" t="str">
        <f>IF(F41="","",IF(OR(F41=#REF!,F41=#REF!,F41=#REF!,F41=#REF!,F41=#REF!,F41=#REF!,F41=#REF!,F41=#REF!,F41=#REF!,F41=#REF!,F41=#REF!,F41=#REF!,F41=#REF!,F41=#REF!,F41=#REF!,F41=F1,F41=#REF!,F41=#REF!,F41=#REF!,F41=#REF!,F41=F44),"兼任",""))</f>
        <v/>
      </c>
    </row>
    <row r="41" spans="2:17" s="7" customFormat="1" ht="22.5" customHeight="1" x14ac:dyDescent="0.15">
      <c r="B41" s="59"/>
      <c r="C41" s="59"/>
      <c r="D41" s="61"/>
      <c r="E41" s="63"/>
      <c r="F41" s="39"/>
      <c r="G41" s="40"/>
      <c r="H41" s="41"/>
      <c r="I41" s="42"/>
      <c r="J41" s="42"/>
      <c r="K41" s="43" t="s">
        <v>10</v>
      </c>
      <c r="L41" s="65"/>
      <c r="M41" s="105"/>
      <c r="N41" s="106"/>
      <c r="O41" s="106"/>
      <c r="P41" s="107"/>
      <c r="Q41" s="104" t="e">
        <f>IF(#REF!="","",IF(OR(#REF!=#REF!,#REF!=#REF!,#REF!=#REF!,#REF!=#REF!,#REF!=#REF!,#REF!=#REF!,#REF!=#REF!,#REF!=#REF!),"兼任",""))</f>
        <v>#REF!</v>
      </c>
    </row>
    <row r="42" spans="2:17" s="7" customFormat="1" ht="9.75" customHeight="1" x14ac:dyDescent="0.15">
      <c r="B42" s="58" t="s">
        <v>29</v>
      </c>
      <c r="C42" s="58" t="s">
        <v>6</v>
      </c>
      <c r="D42" s="60"/>
      <c r="E42" s="62"/>
      <c r="F42" s="33"/>
      <c r="G42" s="34"/>
      <c r="H42" s="35"/>
      <c r="I42" s="36">
        <v>0</v>
      </c>
      <c r="J42" s="37">
        <v>0</v>
      </c>
      <c r="K42" s="21">
        <v>0</v>
      </c>
      <c r="L42" s="64" t="s">
        <v>165</v>
      </c>
      <c r="M42" s="38" t="s">
        <v>170</v>
      </c>
      <c r="N42" s="108" t="s">
        <v>171</v>
      </c>
      <c r="O42" s="109"/>
      <c r="P42" s="110"/>
      <c r="Q42" s="103" t="str">
        <f>IF(F43="","",IF(OR(F43=#REF!,F43=#REF!,F43=#REF!,F43=#REF!,F43=#REF!,F43=#REF!,F43=#REF!,F43=#REF!,F43=#REF!,F43=#REF!,F43=#REF!,F43=#REF!,F43=#REF!,F43=F4,F43=#REF!,F43=F5,F43=#REF!,F43=#REF!,F43=#REF!,F43=#REF!,F43=F48),"兼任",""))</f>
        <v/>
      </c>
    </row>
    <row r="43" spans="2:17" s="7" customFormat="1" ht="22.5" customHeight="1" x14ac:dyDescent="0.15">
      <c r="B43" s="59"/>
      <c r="C43" s="59"/>
      <c r="D43" s="61"/>
      <c r="E43" s="63"/>
      <c r="F43" s="39"/>
      <c r="G43" s="40"/>
      <c r="H43" s="41"/>
      <c r="I43" s="42"/>
      <c r="J43" s="42"/>
      <c r="K43" s="43" t="s">
        <v>10</v>
      </c>
      <c r="L43" s="65"/>
      <c r="M43" s="105"/>
      <c r="N43" s="106"/>
      <c r="O43" s="106"/>
      <c r="P43" s="107"/>
      <c r="Q43" s="104" t="e">
        <f>IF(#REF!="","",IF(OR(#REF!=#REF!,#REF!=#REF!,#REF!=#REF!,#REF!=#REF!,#REF!=#REF!,#REF!=#REF!,#REF!=#REF!,#REF!=#REF!),"兼任",""))</f>
        <v>#REF!</v>
      </c>
    </row>
    <row r="44" spans="2:17" s="7" customFormat="1" ht="9.75" customHeight="1" x14ac:dyDescent="0.15">
      <c r="B44" s="58" t="s">
        <v>30</v>
      </c>
      <c r="C44" s="58" t="s">
        <v>6</v>
      </c>
      <c r="D44" s="60"/>
      <c r="E44" s="62"/>
      <c r="F44" s="33"/>
      <c r="G44" s="34"/>
      <c r="H44" s="35"/>
      <c r="I44" s="36">
        <v>0</v>
      </c>
      <c r="J44" s="37">
        <v>0</v>
      </c>
      <c r="K44" s="21">
        <v>0</v>
      </c>
      <c r="L44" s="64" t="s">
        <v>165</v>
      </c>
      <c r="M44" s="38" t="s">
        <v>170</v>
      </c>
      <c r="N44" s="108" t="s">
        <v>171</v>
      </c>
      <c r="O44" s="109"/>
      <c r="P44" s="110"/>
      <c r="Q44" s="103" t="str">
        <f>IF(F45="","",IF(OR(F45=#REF!,F45=#REF!,F45=#REF!,F45=#REF!,F45=#REF!,F45=#REF!,F45=#REF!,F45=#REF!,F45=#REF!,F45=#REF!,F45=#REF!,F45=#REF!,F45=#REF!,F45=F4,F45=#REF!,F45=F5,F45=#REF!,F45=#REF!,F45=#REF!,F45=#REF!,F45=F48),"兼任",""))</f>
        <v/>
      </c>
    </row>
    <row r="45" spans="2:17" s="7" customFormat="1" ht="22.5" customHeight="1" x14ac:dyDescent="0.15">
      <c r="B45" s="59"/>
      <c r="C45" s="59"/>
      <c r="D45" s="61"/>
      <c r="E45" s="63"/>
      <c r="F45" s="39"/>
      <c r="G45" s="40"/>
      <c r="H45" s="41"/>
      <c r="I45" s="42"/>
      <c r="J45" s="42"/>
      <c r="K45" s="43" t="s">
        <v>10</v>
      </c>
      <c r="L45" s="65"/>
      <c r="M45" s="105"/>
      <c r="N45" s="106"/>
      <c r="O45" s="106"/>
      <c r="P45" s="107"/>
      <c r="Q45" s="104" t="e">
        <f>IF(#REF!="","",IF(OR(#REF!=#REF!,#REF!=#REF!,#REF!=#REF!,#REF!=#REF!,#REF!=#REF!,#REF!=#REF!,#REF!=#REF!,#REF!=#REF!),"兼任",""))</f>
        <v>#REF!</v>
      </c>
    </row>
    <row r="46" spans="2:17" s="7" customFormat="1" ht="9.75" customHeight="1" x14ac:dyDescent="0.15">
      <c r="B46" s="58" t="s">
        <v>31</v>
      </c>
      <c r="C46" s="58" t="s">
        <v>6</v>
      </c>
      <c r="D46" s="60"/>
      <c r="E46" s="62"/>
      <c r="F46" s="33"/>
      <c r="G46" s="34"/>
      <c r="H46" s="35"/>
      <c r="I46" s="36">
        <v>0</v>
      </c>
      <c r="J46" s="37">
        <v>0</v>
      </c>
      <c r="K46" s="21">
        <v>0</v>
      </c>
      <c r="L46" s="64" t="s">
        <v>165</v>
      </c>
      <c r="M46" s="38" t="s">
        <v>170</v>
      </c>
      <c r="N46" s="108" t="s">
        <v>171</v>
      </c>
      <c r="O46" s="109"/>
      <c r="P46" s="110"/>
      <c r="Q46" s="103" t="str">
        <f>IF(F47="","",IF(OR(F47=#REF!,F47=#REF!,F47=#REF!,F47=#REF!,F47=#REF!,F47=#REF!,F47=#REF!,F47=#REF!,F47=#REF!,F47=#REF!,F47=#REF!,F47=#REF!,F47=#REF!,F47=F6,F47=#REF!,F47=F7,F47=#REF!,F47=#REF!,F47=#REF!,F47=#REF!,F47=F50),"兼任",""))</f>
        <v/>
      </c>
    </row>
    <row r="47" spans="2:17" s="7" customFormat="1" ht="22.5" customHeight="1" x14ac:dyDescent="0.15">
      <c r="B47" s="59"/>
      <c r="C47" s="59"/>
      <c r="D47" s="61"/>
      <c r="E47" s="63"/>
      <c r="F47" s="39"/>
      <c r="G47" s="40"/>
      <c r="H47" s="41"/>
      <c r="I47" s="42"/>
      <c r="J47" s="42"/>
      <c r="K47" s="43" t="s">
        <v>10</v>
      </c>
      <c r="L47" s="65"/>
      <c r="M47" s="105"/>
      <c r="N47" s="106"/>
      <c r="O47" s="106"/>
      <c r="P47" s="107"/>
      <c r="Q47" s="104" t="e">
        <f>IF(#REF!="","",IF(OR(#REF!=#REF!,#REF!=#REF!,#REF!=#REF!,#REF!=#REF!,#REF!=#REF!,#REF!=#REF!,#REF!=#REF!,#REF!=#REF!),"兼任",""))</f>
        <v>#REF!</v>
      </c>
    </row>
    <row r="48" spans="2:17" s="7" customFormat="1" ht="9.75" customHeight="1" x14ac:dyDescent="0.15">
      <c r="B48" s="58" t="s">
        <v>32</v>
      </c>
      <c r="C48" s="58" t="s">
        <v>6</v>
      </c>
      <c r="D48" s="60"/>
      <c r="E48" s="62"/>
      <c r="F48" s="33"/>
      <c r="G48" s="34"/>
      <c r="H48" s="35"/>
      <c r="I48" s="36">
        <v>0</v>
      </c>
      <c r="J48" s="37">
        <v>0</v>
      </c>
      <c r="K48" s="21">
        <v>0</v>
      </c>
      <c r="L48" s="64" t="s">
        <v>165</v>
      </c>
      <c r="M48" s="38" t="s">
        <v>170</v>
      </c>
      <c r="N48" s="108" t="s">
        <v>171</v>
      </c>
      <c r="O48" s="109"/>
      <c r="P48" s="110"/>
      <c r="Q48" s="103" t="str">
        <f>IF(F49="","",IF(OR(F49=#REF!,F49=#REF!,F49=#REF!,F49=#REF!,F49=#REF!,F49=#REF!,F49=#REF!,F49=#REF!,F49=#REF!,F49=#REF!,F49=#REF!,F49=#REF!,F49=#REF!,F49=#REF!,F49=#REF!,F49=F10,F49=#REF!,F49=#REF!,F49=#REF!,F49=#REF!,F49=F54),"兼任",""))</f>
        <v/>
      </c>
    </row>
    <row r="49" spans="2:17" s="7" customFormat="1" ht="22.5" customHeight="1" x14ac:dyDescent="0.15">
      <c r="B49" s="59"/>
      <c r="C49" s="59"/>
      <c r="D49" s="61"/>
      <c r="E49" s="63"/>
      <c r="F49" s="39"/>
      <c r="G49" s="40"/>
      <c r="H49" s="41"/>
      <c r="I49" s="42"/>
      <c r="J49" s="42"/>
      <c r="K49" s="43" t="s">
        <v>10</v>
      </c>
      <c r="L49" s="65"/>
      <c r="M49" s="105"/>
      <c r="N49" s="106"/>
      <c r="O49" s="106"/>
      <c r="P49" s="107"/>
      <c r="Q49" s="104" t="e">
        <f>IF(#REF!="","",IF(OR(#REF!=#REF!,#REF!=#REF!,#REF!=#REF!,#REF!=#REF!,#REF!=#REF!,#REF!=#REF!,#REF!=#REF!,#REF!=#REF!),"兼任",""))</f>
        <v>#REF!</v>
      </c>
    </row>
    <row r="50" spans="2:17" s="7" customFormat="1" ht="9.75" customHeight="1" x14ac:dyDescent="0.15">
      <c r="B50" s="58" t="s">
        <v>33</v>
      </c>
      <c r="C50" s="58" t="s">
        <v>6</v>
      </c>
      <c r="D50" s="60"/>
      <c r="E50" s="62"/>
      <c r="F50" s="33"/>
      <c r="G50" s="34"/>
      <c r="H50" s="35"/>
      <c r="I50" s="36">
        <v>0</v>
      </c>
      <c r="J50" s="37">
        <v>0</v>
      </c>
      <c r="K50" s="21">
        <v>0</v>
      </c>
      <c r="L50" s="64" t="s">
        <v>165</v>
      </c>
      <c r="M50" s="38" t="s">
        <v>170</v>
      </c>
      <c r="N50" s="108" t="s">
        <v>171</v>
      </c>
      <c r="O50" s="109"/>
      <c r="P50" s="110"/>
      <c r="Q50" s="103" t="str">
        <f>IF(F51="","",IF(OR(F51=#REF!,F51=#REF!,F51=#REF!,F51=#REF!,F51=#REF!,F51=#REF!,F51=#REF!,F51=#REF!,F51=#REF!,F51=#REF!,F51=#REF!,F51=#REF!,F51=#REF!,F51=#REF!,F51=#REF!,F51=F10,F51=#REF!,F51=#REF!,F51=#REF!,F51=#REF!,F51=F54),"兼任",""))</f>
        <v/>
      </c>
    </row>
    <row r="51" spans="2:17" s="7" customFormat="1" ht="22.5" customHeight="1" x14ac:dyDescent="0.15">
      <c r="B51" s="59"/>
      <c r="C51" s="59"/>
      <c r="D51" s="61"/>
      <c r="E51" s="63"/>
      <c r="F51" s="39"/>
      <c r="G51" s="40"/>
      <c r="H51" s="41"/>
      <c r="I51" s="42"/>
      <c r="J51" s="42"/>
      <c r="K51" s="43" t="s">
        <v>10</v>
      </c>
      <c r="L51" s="65"/>
      <c r="M51" s="105"/>
      <c r="N51" s="106"/>
      <c r="O51" s="106"/>
      <c r="P51" s="107"/>
      <c r="Q51" s="104" t="e">
        <f>IF(#REF!="","",IF(OR(#REF!=#REF!,#REF!=#REF!,#REF!=#REF!,#REF!=#REF!,#REF!=#REF!,#REF!=#REF!,#REF!=#REF!,#REF!=#REF!),"兼任",""))</f>
        <v>#REF!</v>
      </c>
    </row>
    <row r="52" spans="2:17" s="7" customFormat="1" ht="9.75" customHeight="1" x14ac:dyDescent="0.15">
      <c r="B52" s="58" t="s">
        <v>34</v>
      </c>
      <c r="C52" s="58" t="s">
        <v>6</v>
      </c>
      <c r="D52" s="60"/>
      <c r="E52" s="62"/>
      <c r="F52" s="33"/>
      <c r="G52" s="34"/>
      <c r="H52" s="35"/>
      <c r="I52" s="36">
        <v>0</v>
      </c>
      <c r="J52" s="37">
        <v>0</v>
      </c>
      <c r="K52" s="21">
        <v>0</v>
      </c>
      <c r="L52" s="64" t="s">
        <v>165</v>
      </c>
      <c r="M52" s="38" t="s">
        <v>170</v>
      </c>
      <c r="N52" s="108" t="s">
        <v>171</v>
      </c>
      <c r="O52" s="109"/>
      <c r="P52" s="110"/>
      <c r="Q52" s="103" t="str">
        <f>IF(F53="","",IF(OR(F53=#REF!,F53=#REF!,F53=#REF!,F53=#REF!,F53=#REF!,F53=#REF!,F53=#REF!,F53=#REF!,F53=#REF!,F53=#REF!,F53=#REF!,F53=#REF!,F53=#REF!,F53=F11,F53=#REF!,F53=F12,F53=#REF!,F53=#REF!,F53=#REF!,F53=#REF!,F53=F56),"兼任",""))</f>
        <v/>
      </c>
    </row>
    <row r="53" spans="2:17" s="7" customFormat="1" ht="22.5" customHeight="1" x14ac:dyDescent="0.15">
      <c r="B53" s="59"/>
      <c r="C53" s="59"/>
      <c r="D53" s="61"/>
      <c r="E53" s="63"/>
      <c r="F53" s="39"/>
      <c r="G53" s="40"/>
      <c r="H53" s="41"/>
      <c r="I53" s="42"/>
      <c r="J53" s="42"/>
      <c r="K53" s="43" t="s">
        <v>10</v>
      </c>
      <c r="L53" s="65"/>
      <c r="M53" s="105"/>
      <c r="N53" s="106"/>
      <c r="O53" s="106"/>
      <c r="P53" s="107"/>
      <c r="Q53" s="104" t="e">
        <f>IF(#REF!="","",IF(OR(#REF!=#REF!,#REF!=#REF!,#REF!=#REF!,#REF!=#REF!,#REF!=#REF!,#REF!=#REF!,#REF!=#REF!,#REF!=#REF!),"兼任",""))</f>
        <v>#REF!</v>
      </c>
    </row>
    <row r="54" spans="2:17" s="7" customFormat="1" ht="9.75" customHeight="1" x14ac:dyDescent="0.15">
      <c r="B54" s="58" t="s">
        <v>35</v>
      </c>
      <c r="C54" s="58" t="s">
        <v>6</v>
      </c>
      <c r="D54" s="60"/>
      <c r="E54" s="62"/>
      <c r="F54" s="33"/>
      <c r="G54" s="34"/>
      <c r="H54" s="35"/>
      <c r="I54" s="36">
        <v>0</v>
      </c>
      <c r="J54" s="37">
        <v>0</v>
      </c>
      <c r="K54" s="21">
        <v>0</v>
      </c>
      <c r="L54" s="64" t="s">
        <v>165</v>
      </c>
      <c r="M54" s="38" t="s">
        <v>170</v>
      </c>
      <c r="N54" s="108" t="s">
        <v>171</v>
      </c>
      <c r="O54" s="109"/>
      <c r="P54" s="110"/>
      <c r="Q54" s="103" t="str">
        <f>IF(F55="","",IF(OR(F55=#REF!,F55=#REF!,F55=#REF!,F55=#REF!,F55=#REF!,F55=#REF!,F55=#REF!,F55=#REF!,F55=#REF!,F55=#REF!,F55=#REF!,F55=#REF!,F55=#REF!,F55=F15,F55=#REF!,F55=F16,F55=#REF!,F55=#REF!,F55=#REF!,F55=#REF!,F55=F60),"兼任",""))</f>
        <v/>
      </c>
    </row>
    <row r="55" spans="2:17" s="7" customFormat="1" ht="22.5" customHeight="1" x14ac:dyDescent="0.15">
      <c r="B55" s="59"/>
      <c r="C55" s="59"/>
      <c r="D55" s="61"/>
      <c r="E55" s="63"/>
      <c r="F55" s="39"/>
      <c r="G55" s="40"/>
      <c r="H55" s="41"/>
      <c r="I55" s="42"/>
      <c r="J55" s="42"/>
      <c r="K55" s="43" t="s">
        <v>10</v>
      </c>
      <c r="L55" s="65"/>
      <c r="M55" s="105"/>
      <c r="N55" s="106"/>
      <c r="O55" s="106"/>
      <c r="P55" s="107"/>
      <c r="Q55" s="104" t="e">
        <f>IF(#REF!="","",IF(OR(#REF!=#REF!,#REF!=#REF!,#REF!=#REF!,#REF!=#REF!,#REF!=#REF!,#REF!=#REF!,#REF!=#REF!,#REF!=#REF!),"兼任",""))</f>
        <v>#REF!</v>
      </c>
    </row>
    <row r="56" spans="2:17" s="7" customFormat="1" ht="9.75" customHeight="1" x14ac:dyDescent="0.15">
      <c r="B56" s="58" t="s">
        <v>36</v>
      </c>
      <c r="C56" s="58" t="s">
        <v>6</v>
      </c>
      <c r="D56" s="60"/>
      <c r="E56" s="62"/>
      <c r="F56" s="33"/>
      <c r="G56" s="34"/>
      <c r="H56" s="35"/>
      <c r="I56" s="36">
        <v>0</v>
      </c>
      <c r="J56" s="37">
        <v>0</v>
      </c>
      <c r="K56" s="21">
        <v>0</v>
      </c>
      <c r="L56" s="64" t="s">
        <v>165</v>
      </c>
      <c r="M56" s="38" t="s">
        <v>170</v>
      </c>
      <c r="N56" s="108" t="s">
        <v>171</v>
      </c>
      <c r="O56" s="109"/>
      <c r="P56" s="110"/>
      <c r="Q56" s="103" t="str">
        <f>IF(F57="","",IF(OR(F57=#REF!,F57=#REF!,F57=#REF!,F57=#REF!,F57=#REF!,F57=#REF!,F57=#REF!,F57=#REF!,F57=#REF!,F57=#REF!,F57=#REF!,F57=#REF!,F57=#REF!,F57=F15,F57=#REF!,F57=F16,F57=#REF!,F57=#REF!,F57=#REF!,F57=#REF!,F57=F60),"兼任",""))</f>
        <v/>
      </c>
    </row>
    <row r="57" spans="2:17" s="7" customFormat="1" ht="22.5" customHeight="1" x14ac:dyDescent="0.15">
      <c r="B57" s="59"/>
      <c r="C57" s="59"/>
      <c r="D57" s="61"/>
      <c r="E57" s="63"/>
      <c r="F57" s="39"/>
      <c r="G57" s="40"/>
      <c r="H57" s="41"/>
      <c r="I57" s="42"/>
      <c r="J57" s="42"/>
      <c r="K57" s="43" t="s">
        <v>10</v>
      </c>
      <c r="L57" s="65"/>
      <c r="M57" s="105"/>
      <c r="N57" s="106"/>
      <c r="O57" s="106"/>
      <c r="P57" s="107"/>
      <c r="Q57" s="104" t="e">
        <f>IF(#REF!="","",IF(OR(#REF!=#REF!,#REF!=#REF!,#REF!=#REF!,#REF!=#REF!,#REF!=#REF!,#REF!=#REF!,#REF!=#REF!,#REF!=#REF!),"兼任",""))</f>
        <v>#REF!</v>
      </c>
    </row>
    <row r="58" spans="2:17" s="7" customFormat="1" ht="9.75" customHeight="1" x14ac:dyDescent="0.15">
      <c r="B58" s="58" t="s">
        <v>37</v>
      </c>
      <c r="C58" s="58" t="s">
        <v>6</v>
      </c>
      <c r="D58" s="60"/>
      <c r="E58" s="62"/>
      <c r="F58" s="33"/>
      <c r="G58" s="34"/>
      <c r="H58" s="35"/>
      <c r="I58" s="36">
        <v>0</v>
      </c>
      <c r="J58" s="37">
        <v>0</v>
      </c>
      <c r="K58" s="21">
        <v>0</v>
      </c>
      <c r="L58" s="64" t="s">
        <v>165</v>
      </c>
      <c r="M58" s="38" t="s">
        <v>170</v>
      </c>
      <c r="N58" s="108" t="s">
        <v>171</v>
      </c>
      <c r="O58" s="109"/>
      <c r="P58" s="110"/>
      <c r="Q58" s="103" t="str">
        <f>IF(F59="","",IF(OR(F59=#REF!,F59=#REF!,F59=#REF!,F59=#REF!,F59=#REF!,F59=#REF!,F59=#REF!,F59=#REF!,F59=#REF!,F59=#REF!,F59=#REF!,F59=#REF!,F59=#REF!,F59=F17,F59=#REF!,F59=F18,F59=#REF!,F59=#REF!,F59=#REF!,F59=#REF!,F59=F62),"兼任",""))</f>
        <v/>
      </c>
    </row>
    <row r="59" spans="2:17" s="7" customFormat="1" ht="22.5" customHeight="1" x14ac:dyDescent="0.15">
      <c r="B59" s="59"/>
      <c r="C59" s="59"/>
      <c r="D59" s="61"/>
      <c r="E59" s="63"/>
      <c r="F59" s="39"/>
      <c r="G59" s="40"/>
      <c r="H59" s="41"/>
      <c r="I59" s="42"/>
      <c r="J59" s="42"/>
      <c r="K59" s="43" t="s">
        <v>10</v>
      </c>
      <c r="L59" s="65"/>
      <c r="M59" s="105"/>
      <c r="N59" s="106"/>
      <c r="O59" s="106"/>
      <c r="P59" s="107"/>
      <c r="Q59" s="104" t="e">
        <f>IF(#REF!="","",IF(OR(#REF!=#REF!,#REF!=#REF!,#REF!=#REF!,#REF!=#REF!,#REF!=#REF!,#REF!=#REF!,#REF!=#REF!,#REF!=#REF!),"兼任",""))</f>
        <v>#REF!</v>
      </c>
    </row>
    <row r="60" spans="2:17" s="7" customFormat="1" ht="14.1" customHeight="1" x14ac:dyDescent="0.15">
      <c r="B60" s="44" t="s">
        <v>42</v>
      </c>
      <c r="C60" s="44" t="s">
        <v>41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2:17" s="7" customFormat="1" ht="14.1" customHeight="1" x14ac:dyDescent="0.15">
      <c r="B61" s="46"/>
      <c r="C61" s="46" t="s">
        <v>190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2:17" s="7" customFormat="1" ht="14.1" customHeight="1" x14ac:dyDescent="0.15">
      <c r="B62" s="46"/>
      <c r="C62" s="46" t="s">
        <v>189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2:17" s="7" customFormat="1" ht="14.1" customHeight="1" x14ac:dyDescent="0.15">
      <c r="B63" s="47"/>
      <c r="C63" s="48" t="s">
        <v>195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2:17" s="7" customFormat="1" ht="14.1" customHeight="1" x14ac:dyDescent="0.15">
      <c r="B64" s="46"/>
      <c r="C64" s="46" t="s">
        <v>191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2:17" s="7" customFormat="1" ht="14.1" customHeight="1" x14ac:dyDescent="0.15">
      <c r="B65" s="49"/>
      <c r="C65" s="46" t="s">
        <v>193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spans="2:17" s="7" customFormat="1" ht="14.1" customHeight="1" x14ac:dyDescent="0.15">
      <c r="B66" s="49"/>
      <c r="C66" s="46" t="s">
        <v>192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2:17" s="7" customFormat="1" ht="8.1" customHeight="1" x14ac:dyDescent="0.15">
      <c r="B67" s="49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2:17" s="7" customFormat="1" ht="15" customHeight="1" x14ac:dyDescent="0.15">
      <c r="B68" s="49"/>
      <c r="C68" s="46" t="s">
        <v>199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2:17" s="7" customFormat="1" ht="12" customHeight="1" x14ac:dyDescent="0.15"/>
    <row r="70" spans="2:17" ht="12" customHeight="1" x14ac:dyDescent="0.15"/>
    <row r="71" spans="2:17" ht="12" customHeight="1" x14ac:dyDescent="0.15"/>
    <row r="72" spans="2:17" ht="12" customHeight="1" x14ac:dyDescent="0.15"/>
    <row r="73" spans="2:17" ht="12" customHeight="1" x14ac:dyDescent="0.15"/>
    <row r="74" spans="2:17" ht="12" customHeight="1" x14ac:dyDescent="0.15"/>
    <row r="75" spans="2:17" ht="12" customHeight="1" x14ac:dyDescent="0.15"/>
    <row r="76" spans="2:17" ht="12" customHeight="1" x14ac:dyDescent="0.15"/>
    <row r="77" spans="2:17" ht="12" customHeight="1" x14ac:dyDescent="0.15"/>
    <row r="78" spans="2:17" ht="12" customHeight="1" x14ac:dyDescent="0.15"/>
    <row r="79" spans="2:17" ht="12" customHeight="1" x14ac:dyDescent="0.15"/>
  </sheetData>
  <sheetProtection selectLockedCells="1"/>
  <mergeCells count="205">
    <mergeCell ref="Q20:Q21"/>
    <mergeCell ref="N54:P54"/>
    <mergeCell ref="N58:P58"/>
    <mergeCell ref="N20:P20"/>
    <mergeCell ref="N32:P32"/>
    <mergeCell ref="M21:P21"/>
    <mergeCell ref="H14:I14"/>
    <mergeCell ref="H15:I15"/>
    <mergeCell ref="J13:K13"/>
    <mergeCell ref="J14:K14"/>
    <mergeCell ref="J15:K15"/>
    <mergeCell ref="L13:M13"/>
    <mergeCell ref="M49:P49"/>
    <mergeCell ref="N50:P50"/>
    <mergeCell ref="Q50:Q51"/>
    <mergeCell ref="M51:P51"/>
    <mergeCell ref="L52:L53"/>
    <mergeCell ref="N52:P52"/>
    <mergeCell ref="Q52:Q53"/>
    <mergeCell ref="M53:P53"/>
    <mergeCell ref="L14:M14"/>
    <mergeCell ref="L15:M15"/>
    <mergeCell ref="M18:P19"/>
    <mergeCell ref="N17:P17"/>
    <mergeCell ref="B20:B21"/>
    <mergeCell ref="C20:C21"/>
    <mergeCell ref="D20:D21"/>
    <mergeCell ref="E20:E21"/>
    <mergeCell ref="L20:L21"/>
    <mergeCell ref="B52:B53"/>
    <mergeCell ref="C52:C53"/>
    <mergeCell ref="D52:D53"/>
    <mergeCell ref="B46:B47"/>
    <mergeCell ref="C46:C47"/>
    <mergeCell ref="D46:D47"/>
    <mergeCell ref="B28:B29"/>
    <mergeCell ref="C28:C29"/>
    <mergeCell ref="D28:D29"/>
    <mergeCell ref="B32:B33"/>
    <mergeCell ref="B50:B51"/>
    <mergeCell ref="C50:C51"/>
    <mergeCell ref="D50:D51"/>
    <mergeCell ref="E50:E51"/>
    <mergeCell ref="L50:L51"/>
    <mergeCell ref="B48:B49"/>
    <mergeCell ref="C48:C49"/>
    <mergeCell ref="D48:D49"/>
    <mergeCell ref="E52:E53"/>
    <mergeCell ref="O8:Q8"/>
    <mergeCell ref="M7:N7"/>
    <mergeCell ref="M45:P45"/>
    <mergeCell ref="Q26:Q27"/>
    <mergeCell ref="M27:P27"/>
    <mergeCell ref="H13:I13"/>
    <mergeCell ref="F3:O3"/>
    <mergeCell ref="F4:O4"/>
    <mergeCell ref="P1:Q1"/>
    <mergeCell ref="F1:O2"/>
    <mergeCell ref="N38:P38"/>
    <mergeCell ref="M8:N8"/>
    <mergeCell ref="G8:L8"/>
    <mergeCell ref="M9:N9"/>
    <mergeCell ref="B8:F8"/>
    <mergeCell ref="B10:F10"/>
    <mergeCell ref="B9:F9"/>
    <mergeCell ref="O10:Q10"/>
    <mergeCell ref="O9:Q9"/>
    <mergeCell ref="M10:N10"/>
    <mergeCell ref="B11:F11"/>
    <mergeCell ref="B12:F12"/>
    <mergeCell ref="D17:D19"/>
    <mergeCell ref="F18:G19"/>
    <mergeCell ref="E54:E55"/>
    <mergeCell ref="L54:L55"/>
    <mergeCell ref="Q54:Q55"/>
    <mergeCell ref="M55:P55"/>
    <mergeCell ref="B58:B59"/>
    <mergeCell ref="C58:C59"/>
    <mergeCell ref="D58:D59"/>
    <mergeCell ref="E58:E59"/>
    <mergeCell ref="L58:L59"/>
    <mergeCell ref="Q58:Q59"/>
    <mergeCell ref="M59:P59"/>
    <mergeCell ref="B56:B57"/>
    <mergeCell ref="C56:C57"/>
    <mergeCell ref="D56:D57"/>
    <mergeCell ref="E56:E57"/>
    <mergeCell ref="L56:L57"/>
    <mergeCell ref="N56:P56"/>
    <mergeCell ref="Q56:Q57"/>
    <mergeCell ref="M57:P57"/>
    <mergeCell ref="B54:B55"/>
    <mergeCell ref="C54:C55"/>
    <mergeCell ref="D54:D55"/>
    <mergeCell ref="B42:B43"/>
    <mergeCell ref="C42:C43"/>
    <mergeCell ref="D42:D43"/>
    <mergeCell ref="E42:E43"/>
    <mergeCell ref="L42:L43"/>
    <mergeCell ref="N42:P42"/>
    <mergeCell ref="Q42:Q43"/>
    <mergeCell ref="M43:P43"/>
    <mergeCell ref="B44:B45"/>
    <mergeCell ref="C44:C45"/>
    <mergeCell ref="D44:D45"/>
    <mergeCell ref="E44:E45"/>
    <mergeCell ref="L44:L45"/>
    <mergeCell ref="N44:P44"/>
    <mergeCell ref="Q44:Q45"/>
    <mergeCell ref="E48:E49"/>
    <mergeCell ref="L48:L49"/>
    <mergeCell ref="N48:P48"/>
    <mergeCell ref="Q48:Q49"/>
    <mergeCell ref="E46:E47"/>
    <mergeCell ref="L46:L47"/>
    <mergeCell ref="N46:P46"/>
    <mergeCell ref="Q46:Q47"/>
    <mergeCell ref="M47:P47"/>
    <mergeCell ref="L22:L23"/>
    <mergeCell ref="N22:P22"/>
    <mergeCell ref="Q22:Q23"/>
    <mergeCell ref="M23:P23"/>
    <mergeCell ref="B26:B27"/>
    <mergeCell ref="C26:C27"/>
    <mergeCell ref="D26:D27"/>
    <mergeCell ref="E26:E27"/>
    <mergeCell ref="L26:L27"/>
    <mergeCell ref="N26:P26"/>
    <mergeCell ref="N24:P24"/>
    <mergeCell ref="Q24:Q25"/>
    <mergeCell ref="M25:P25"/>
    <mergeCell ref="E28:E29"/>
    <mergeCell ref="L28:L29"/>
    <mergeCell ref="N28:P28"/>
    <mergeCell ref="Q28:Q29"/>
    <mergeCell ref="M29:P29"/>
    <mergeCell ref="B30:B31"/>
    <mergeCell ref="C30:C31"/>
    <mergeCell ref="D30:D31"/>
    <mergeCell ref="E30:E31"/>
    <mergeCell ref="L30:L31"/>
    <mergeCell ref="N30:P30"/>
    <mergeCell ref="Q30:Q31"/>
    <mergeCell ref="M31:P31"/>
    <mergeCell ref="B40:B41"/>
    <mergeCell ref="C40:C41"/>
    <mergeCell ref="D40:D41"/>
    <mergeCell ref="E40:E41"/>
    <mergeCell ref="L40:L41"/>
    <mergeCell ref="N40:P40"/>
    <mergeCell ref="Q40:Q41"/>
    <mergeCell ref="M41:P41"/>
    <mergeCell ref="B36:B37"/>
    <mergeCell ref="C36:C37"/>
    <mergeCell ref="D36:D37"/>
    <mergeCell ref="E36:E37"/>
    <mergeCell ref="L36:L37"/>
    <mergeCell ref="N36:P36"/>
    <mergeCell ref="Q36:Q37"/>
    <mergeCell ref="M37:P37"/>
    <mergeCell ref="B38:B39"/>
    <mergeCell ref="C38:C39"/>
    <mergeCell ref="D38:D39"/>
    <mergeCell ref="E38:E39"/>
    <mergeCell ref="L38:L39"/>
    <mergeCell ref="Q38:Q39"/>
    <mergeCell ref="M39:P39"/>
    <mergeCell ref="C32:C33"/>
    <mergeCell ref="D32:D33"/>
    <mergeCell ref="E32:E33"/>
    <mergeCell ref="L32:L33"/>
    <mergeCell ref="Q32:Q33"/>
    <mergeCell ref="M33:P33"/>
    <mergeCell ref="B34:B35"/>
    <mergeCell ref="C34:C35"/>
    <mergeCell ref="D34:D35"/>
    <mergeCell ref="E34:E35"/>
    <mergeCell ref="L34:L35"/>
    <mergeCell ref="N34:P34"/>
    <mergeCell ref="Q34:Q35"/>
    <mergeCell ref="M35:P35"/>
    <mergeCell ref="G9:I9"/>
    <mergeCell ref="J9:L9"/>
    <mergeCell ref="G10:I10"/>
    <mergeCell ref="J10:L10"/>
    <mergeCell ref="B24:B25"/>
    <mergeCell ref="C24:C25"/>
    <mergeCell ref="D24:D25"/>
    <mergeCell ref="E24:E25"/>
    <mergeCell ref="L24:L25"/>
    <mergeCell ref="C17:C19"/>
    <mergeCell ref="B17:B19"/>
    <mergeCell ref="H17:K17"/>
    <mergeCell ref="E17:E19"/>
    <mergeCell ref="L17:L19"/>
    <mergeCell ref="F17:G17"/>
    <mergeCell ref="G11:Q11"/>
    <mergeCell ref="G12:Q12"/>
    <mergeCell ref="Q17:Q19"/>
    <mergeCell ref="B13:F15"/>
    <mergeCell ref="H18:K19"/>
    <mergeCell ref="B22:B23"/>
    <mergeCell ref="C22:C23"/>
    <mergeCell ref="D22:D23"/>
    <mergeCell ref="E22:E23"/>
  </mergeCells>
  <phoneticPr fontId="9" type="Hiragana" alignment="distributed"/>
  <dataValidations count="4">
    <dataValidation type="list" allowBlank="1" showInputMessage="1" showErrorMessage="1" sqref="E20:E59" xr:uid="{00000000-0002-0000-0000-000000000000}">
      <formula1>"ＧＫ,ＤＦ,ＭＦ,ＦＷ"</formula1>
    </dataValidation>
    <dataValidation type="list" allowBlank="1" showInputMessage="1" showErrorMessage="1" sqref="L20:L21" xr:uid="{00000000-0002-0000-0000-000001000000}">
      <formula1>"男・女,男,女"</formula1>
    </dataValidation>
    <dataValidation imeMode="fullKatakana" allowBlank="1" showInputMessage="1" showErrorMessage="1" sqref="G9:L9 G11:Q11 F20:G20 F22:G22 F24:G24 F26:G26 F28:G28 F30:G30 F32:G32 F34:G34 F36:G36 F38:G38 F40:G40 F42:G42 F44:G44 F46:G46 F48:G48 F50:G50 F52:G52 F54:G54 F56:G56 F58:G58" xr:uid="{00000000-0002-0000-0000-000002000000}"/>
    <dataValidation type="list" allowBlank="1" showInputMessage="1" showErrorMessage="1" sqref="H20 H22 H24 H26 H28 H30 H32 H34 H36 H38 H40 H42 H44 H46 H48 H50 H52 H54 H56 H58" xr:uid="{00000000-0002-0000-0000-000003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66</xdr:row>
                    <xdr:rowOff>47625</xdr:rowOff>
                  </from>
                  <to>
                    <xdr:col>10</xdr:col>
                    <xdr:colOff>285750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3">
              <controlPr defaultSize="0" autoFill="0" autoLine="0" autoPict="0">
                <anchor moveWithCells="1">
                  <from>
                    <xdr:col>12</xdr:col>
                    <xdr:colOff>352425</xdr:colOff>
                    <xdr:row>66</xdr:row>
                    <xdr:rowOff>57150</xdr:rowOff>
                  </from>
                  <to>
                    <xdr:col>13</xdr:col>
                    <xdr:colOff>9525</xdr:colOff>
                    <xdr:row>68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topLeftCell="A19" workbookViewId="0">
      <selection activeCell="B1" sqref="B1"/>
    </sheetView>
  </sheetViews>
  <sheetFormatPr defaultColWidth="9" defaultRowHeight="13.5" x14ac:dyDescent="0.15"/>
  <cols>
    <col min="1" max="1" width="11.625" style="4" bestFit="1" customWidth="1"/>
    <col min="2" max="2" width="5.5" style="4" bestFit="1" customWidth="1"/>
    <col min="3" max="3" width="9.5" style="4" bestFit="1" customWidth="1"/>
    <col min="4" max="16384" width="9" style="4"/>
  </cols>
  <sheetData>
    <row r="1" spans="1:3" x14ac:dyDescent="0.15">
      <c r="A1" s="1" t="s">
        <v>43</v>
      </c>
      <c r="B1" s="2" t="s">
        <v>44</v>
      </c>
      <c r="C1" s="3" t="s">
        <v>173</v>
      </c>
    </row>
    <row r="2" spans="1:3" x14ac:dyDescent="0.15">
      <c r="A2" s="1" t="s">
        <v>45</v>
      </c>
      <c r="B2" s="2" t="s">
        <v>46</v>
      </c>
    </row>
    <row r="3" spans="1:3" x14ac:dyDescent="0.15">
      <c r="A3" s="1" t="s">
        <v>47</v>
      </c>
      <c r="B3" s="2" t="s">
        <v>48</v>
      </c>
    </row>
    <row r="4" spans="1:3" x14ac:dyDescent="0.15">
      <c r="A4" s="1" t="s">
        <v>49</v>
      </c>
      <c r="B4" s="2" t="s">
        <v>50</v>
      </c>
    </row>
    <row r="5" spans="1:3" x14ac:dyDescent="0.15">
      <c r="A5" s="1" t="s">
        <v>51</v>
      </c>
      <c r="B5" s="2" t="s">
        <v>52</v>
      </c>
    </row>
    <row r="6" spans="1:3" x14ac:dyDescent="0.15">
      <c r="A6" s="1" t="s">
        <v>53</v>
      </c>
      <c r="B6" s="2" t="s">
        <v>54</v>
      </c>
    </row>
    <row r="7" spans="1:3" x14ac:dyDescent="0.15">
      <c r="A7" s="1" t="s">
        <v>55</v>
      </c>
      <c r="B7" s="2" t="s">
        <v>56</v>
      </c>
    </row>
    <row r="8" spans="1:3" x14ac:dyDescent="0.15">
      <c r="A8" s="1" t="s">
        <v>57</v>
      </c>
      <c r="B8" s="2" t="s">
        <v>58</v>
      </c>
    </row>
    <row r="9" spans="1:3" x14ac:dyDescent="0.15">
      <c r="A9" s="1" t="s">
        <v>59</v>
      </c>
      <c r="B9" s="2" t="s">
        <v>60</v>
      </c>
    </row>
    <row r="10" spans="1:3" x14ac:dyDescent="0.15">
      <c r="A10" s="1" t="s">
        <v>61</v>
      </c>
      <c r="B10" s="2" t="s">
        <v>62</v>
      </c>
    </row>
    <row r="11" spans="1:3" x14ac:dyDescent="0.15">
      <c r="A11" s="1" t="s">
        <v>63</v>
      </c>
      <c r="B11" s="2" t="s">
        <v>29</v>
      </c>
    </row>
    <row r="12" spans="1:3" x14ac:dyDescent="0.15">
      <c r="A12" s="1" t="s">
        <v>64</v>
      </c>
      <c r="B12" s="2" t="s">
        <v>30</v>
      </c>
    </row>
    <row r="13" spans="1:3" x14ac:dyDescent="0.15">
      <c r="A13" s="1" t="s">
        <v>65</v>
      </c>
      <c r="B13" s="2" t="s">
        <v>31</v>
      </c>
    </row>
    <row r="14" spans="1:3" x14ac:dyDescent="0.15">
      <c r="A14" s="1" t="s">
        <v>66</v>
      </c>
      <c r="B14" s="2" t="s">
        <v>32</v>
      </c>
    </row>
    <row r="15" spans="1:3" x14ac:dyDescent="0.15">
      <c r="A15" s="1" t="s">
        <v>67</v>
      </c>
      <c r="B15" s="2" t="s">
        <v>33</v>
      </c>
    </row>
    <row r="16" spans="1:3" x14ac:dyDescent="0.15">
      <c r="A16" s="1" t="s">
        <v>68</v>
      </c>
      <c r="B16" s="2" t="s">
        <v>34</v>
      </c>
    </row>
    <row r="17" spans="1:2" x14ac:dyDescent="0.15">
      <c r="A17" s="1" t="s">
        <v>69</v>
      </c>
      <c r="B17" s="2" t="s">
        <v>35</v>
      </c>
    </row>
    <row r="18" spans="1:2" x14ac:dyDescent="0.15">
      <c r="A18" s="1" t="s">
        <v>70</v>
      </c>
      <c r="B18" s="2" t="s">
        <v>36</v>
      </c>
    </row>
    <row r="19" spans="1:2" x14ac:dyDescent="0.15">
      <c r="A19" s="1" t="s">
        <v>71</v>
      </c>
      <c r="B19" s="2" t="s">
        <v>37</v>
      </c>
    </row>
    <row r="20" spans="1:2" x14ac:dyDescent="0.15">
      <c r="A20" s="1" t="s">
        <v>72</v>
      </c>
      <c r="B20" s="2" t="s">
        <v>38</v>
      </c>
    </row>
    <row r="21" spans="1:2" x14ac:dyDescent="0.15">
      <c r="A21" s="1" t="s">
        <v>73</v>
      </c>
      <c r="B21" s="2" t="s">
        <v>74</v>
      </c>
    </row>
    <row r="22" spans="1:2" x14ac:dyDescent="0.15">
      <c r="A22" s="1" t="s">
        <v>75</v>
      </c>
      <c r="B22" s="2" t="s">
        <v>76</v>
      </c>
    </row>
    <row r="23" spans="1:2" x14ac:dyDescent="0.15">
      <c r="A23" s="1" t="s">
        <v>77</v>
      </c>
      <c r="B23" s="2" t="s">
        <v>78</v>
      </c>
    </row>
    <row r="24" spans="1:2" x14ac:dyDescent="0.15">
      <c r="A24" s="1" t="s">
        <v>79</v>
      </c>
      <c r="B24" s="2" t="s">
        <v>80</v>
      </c>
    </row>
    <row r="25" spans="1:2" x14ac:dyDescent="0.15">
      <c r="A25" s="1" t="s">
        <v>81</v>
      </c>
      <c r="B25" s="2" t="s">
        <v>82</v>
      </c>
    </row>
    <row r="26" spans="1:2" x14ac:dyDescent="0.15">
      <c r="A26" s="1" t="s">
        <v>83</v>
      </c>
      <c r="B26" s="2" t="s">
        <v>84</v>
      </c>
    </row>
    <row r="27" spans="1:2" x14ac:dyDescent="0.15">
      <c r="A27" s="1" t="s">
        <v>85</v>
      </c>
      <c r="B27" s="2" t="s">
        <v>86</v>
      </c>
    </row>
    <row r="28" spans="1:2" x14ac:dyDescent="0.15">
      <c r="A28" s="1" t="s">
        <v>87</v>
      </c>
      <c r="B28" s="2" t="s">
        <v>88</v>
      </c>
    </row>
    <row r="29" spans="1:2" x14ac:dyDescent="0.15">
      <c r="A29" s="1" t="s">
        <v>89</v>
      </c>
      <c r="B29" s="2" t="s">
        <v>90</v>
      </c>
    </row>
    <row r="30" spans="1:2" x14ac:dyDescent="0.15">
      <c r="A30" s="1" t="s">
        <v>91</v>
      </c>
      <c r="B30" s="2" t="s">
        <v>92</v>
      </c>
    </row>
    <row r="31" spans="1:2" x14ac:dyDescent="0.15">
      <c r="A31" s="1" t="s">
        <v>93</v>
      </c>
      <c r="B31" s="2" t="s">
        <v>94</v>
      </c>
    </row>
    <row r="32" spans="1:2" x14ac:dyDescent="0.15">
      <c r="A32" s="1" t="s">
        <v>95</v>
      </c>
      <c r="B32" s="2" t="s">
        <v>96</v>
      </c>
    </row>
    <row r="33" spans="1:2" x14ac:dyDescent="0.15">
      <c r="A33" s="1" t="s">
        <v>97</v>
      </c>
      <c r="B33" s="2" t="s">
        <v>98</v>
      </c>
    </row>
    <row r="34" spans="1:2" x14ac:dyDescent="0.15">
      <c r="A34" s="1" t="s">
        <v>99</v>
      </c>
      <c r="B34" s="2" t="s">
        <v>100</v>
      </c>
    </row>
    <row r="35" spans="1:2" x14ac:dyDescent="0.15">
      <c r="A35" s="1" t="s">
        <v>101</v>
      </c>
      <c r="B35" s="2" t="s">
        <v>102</v>
      </c>
    </row>
    <row r="36" spans="1:2" x14ac:dyDescent="0.15">
      <c r="A36" s="1" t="s">
        <v>103</v>
      </c>
      <c r="B36" s="2" t="s">
        <v>104</v>
      </c>
    </row>
    <row r="37" spans="1:2" x14ac:dyDescent="0.15">
      <c r="A37" s="1" t="s">
        <v>105</v>
      </c>
      <c r="B37" s="2" t="s">
        <v>106</v>
      </c>
    </row>
    <row r="38" spans="1:2" x14ac:dyDescent="0.15">
      <c r="A38" s="1" t="s">
        <v>107</v>
      </c>
      <c r="B38" s="2" t="s">
        <v>108</v>
      </c>
    </row>
    <row r="39" spans="1:2" x14ac:dyDescent="0.15">
      <c r="A39" s="1" t="s">
        <v>109</v>
      </c>
      <c r="B39" s="2" t="s">
        <v>110</v>
      </c>
    </row>
    <row r="40" spans="1:2" x14ac:dyDescent="0.15">
      <c r="A40" s="1" t="s">
        <v>111</v>
      </c>
      <c r="B40" s="2" t="s">
        <v>112</v>
      </c>
    </row>
    <row r="41" spans="1:2" x14ac:dyDescent="0.15">
      <c r="A41" s="1" t="s">
        <v>113</v>
      </c>
      <c r="B41" s="2" t="s">
        <v>114</v>
      </c>
    </row>
    <row r="42" spans="1:2" x14ac:dyDescent="0.15">
      <c r="A42" s="1" t="s">
        <v>115</v>
      </c>
      <c r="B42" s="2" t="s">
        <v>116</v>
      </c>
    </row>
    <row r="43" spans="1:2" x14ac:dyDescent="0.15">
      <c r="A43" s="1" t="s">
        <v>117</v>
      </c>
      <c r="B43" s="2" t="s">
        <v>118</v>
      </c>
    </row>
    <row r="44" spans="1:2" x14ac:dyDescent="0.15">
      <c r="A44" s="1" t="s">
        <v>119</v>
      </c>
      <c r="B44" s="2" t="s">
        <v>120</v>
      </c>
    </row>
    <row r="45" spans="1:2" x14ac:dyDescent="0.15">
      <c r="A45" s="1" t="s">
        <v>121</v>
      </c>
      <c r="B45" s="2" t="s">
        <v>122</v>
      </c>
    </row>
    <row r="46" spans="1:2" x14ac:dyDescent="0.15">
      <c r="A46" s="1" t="s">
        <v>123</v>
      </c>
      <c r="B46" s="2" t="s">
        <v>124</v>
      </c>
    </row>
    <row r="47" spans="1:2" x14ac:dyDescent="0.15">
      <c r="A47" s="1" t="s">
        <v>125</v>
      </c>
      <c r="B47" s="2" t="s">
        <v>126</v>
      </c>
    </row>
    <row r="48" spans="1:2" x14ac:dyDescent="0.15">
      <c r="A48" s="1" t="s">
        <v>127</v>
      </c>
      <c r="B48" s="2" t="s">
        <v>128</v>
      </c>
    </row>
    <row r="49" spans="1:2" x14ac:dyDescent="0.15">
      <c r="A49" s="1" t="s">
        <v>129</v>
      </c>
      <c r="B49" s="2" t="s">
        <v>130</v>
      </c>
    </row>
    <row r="50" spans="1:2" x14ac:dyDescent="0.15">
      <c r="A50" s="1" t="s">
        <v>131</v>
      </c>
      <c r="B50" s="2" t="s">
        <v>132</v>
      </c>
    </row>
    <row r="51" spans="1:2" x14ac:dyDescent="0.15">
      <c r="A51" s="1" t="s">
        <v>133</v>
      </c>
      <c r="B51" s="2" t="s">
        <v>134</v>
      </c>
    </row>
    <row r="52" spans="1:2" x14ac:dyDescent="0.15">
      <c r="A52" s="1" t="s">
        <v>135</v>
      </c>
      <c r="B52" s="2" t="s">
        <v>136</v>
      </c>
    </row>
    <row r="53" spans="1:2" x14ac:dyDescent="0.15">
      <c r="A53" s="1" t="s">
        <v>137</v>
      </c>
      <c r="B53" s="2" t="s">
        <v>138</v>
      </c>
    </row>
    <row r="54" spans="1:2" x14ac:dyDescent="0.15">
      <c r="A54" s="1" t="s">
        <v>162</v>
      </c>
      <c r="B54" s="2" t="s">
        <v>140</v>
      </c>
    </row>
    <row r="55" spans="1:2" x14ac:dyDescent="0.15">
      <c r="A55" s="1" t="s">
        <v>139</v>
      </c>
      <c r="B55" s="2" t="s">
        <v>142</v>
      </c>
    </row>
    <row r="56" spans="1:2" x14ac:dyDescent="0.15">
      <c r="A56" s="1" t="s">
        <v>141</v>
      </c>
      <c r="B56" s="2" t="s">
        <v>144</v>
      </c>
    </row>
    <row r="57" spans="1:2" x14ac:dyDescent="0.15">
      <c r="A57" s="1" t="s">
        <v>143</v>
      </c>
      <c r="B57" s="2" t="s">
        <v>146</v>
      </c>
    </row>
    <row r="58" spans="1:2" x14ac:dyDescent="0.15">
      <c r="A58" s="1" t="s">
        <v>145</v>
      </c>
      <c r="B58" s="2" t="s">
        <v>148</v>
      </c>
    </row>
    <row r="59" spans="1:2" x14ac:dyDescent="0.15">
      <c r="A59" s="1" t="s">
        <v>147</v>
      </c>
      <c r="B59" s="2" t="s">
        <v>150</v>
      </c>
    </row>
    <row r="60" spans="1:2" x14ac:dyDescent="0.15">
      <c r="A60" s="1" t="s">
        <v>149</v>
      </c>
      <c r="B60" s="2" t="s">
        <v>152</v>
      </c>
    </row>
    <row r="61" spans="1:2" x14ac:dyDescent="0.15">
      <c r="A61" s="1" t="s">
        <v>151</v>
      </c>
      <c r="B61" s="2" t="s">
        <v>154</v>
      </c>
    </row>
    <row r="62" spans="1:2" x14ac:dyDescent="0.15">
      <c r="A62" s="1" t="s">
        <v>153</v>
      </c>
      <c r="B62" s="2" t="s">
        <v>156</v>
      </c>
    </row>
    <row r="63" spans="1:2" x14ac:dyDescent="0.15">
      <c r="A63" s="1" t="s">
        <v>155</v>
      </c>
      <c r="B63" s="2" t="s">
        <v>158</v>
      </c>
    </row>
    <row r="64" spans="1:2" x14ac:dyDescent="0.15">
      <c r="A64" s="1" t="s">
        <v>157</v>
      </c>
      <c r="B64" s="2" t="s">
        <v>160</v>
      </c>
    </row>
    <row r="65" spans="1:2" x14ac:dyDescent="0.15">
      <c r="A65" s="1" t="s">
        <v>159</v>
      </c>
      <c r="B65" s="2" t="s">
        <v>161</v>
      </c>
    </row>
    <row r="66" spans="1:2" x14ac:dyDescent="0.15">
      <c r="A66" s="1" t="s">
        <v>166</v>
      </c>
      <c r="B66" s="2" t="s">
        <v>163</v>
      </c>
    </row>
    <row r="67" spans="1:2" x14ac:dyDescent="0.15">
      <c r="A67" s="1" t="s">
        <v>168</v>
      </c>
      <c r="B67" s="2" t="s">
        <v>167</v>
      </c>
    </row>
  </sheetData>
  <sheetProtection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サッカー</vt:lpstr>
      <vt:lpstr>コード表</vt:lpstr>
      <vt:lpstr>サッカー!Print_Area</vt:lpstr>
      <vt:lpstr>生年月日</vt:lpstr>
      <vt:lpstr>地域コード</vt:lpstr>
      <vt:lpstr>地名コード</vt:lpstr>
      <vt:lpstr>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HFC10</cp:lastModifiedBy>
  <cp:lastPrinted>2025-04-22T01:22:33Z</cp:lastPrinted>
  <dcterms:created xsi:type="dcterms:W3CDTF">2022-10-18T04:11:06Z</dcterms:created>
  <dcterms:modified xsi:type="dcterms:W3CDTF">2025-05-12T08:09:07Z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2024-11-07T08:13:17Z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27d197ac-c31d-43a9-ae60-54d9cd782f8f</vt:lpwstr>
  </property>
  <property fmtid="{D5CDD505-2E9C-101B-9397-08002B2CF9AE}" pid="8" name="MSIP_Label_defa4170-0d19-0005-0004-bc88714345d2_ContentBits">
    <vt:lpwstr>0</vt:lpwstr>
  </property>
</Properties>
</file>